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3\Resumen\"/>
    </mc:Choice>
  </mc:AlternateContent>
  <xr:revisionPtr revIDLastSave="0" documentId="8_{3BF3D3C1-3DBE-42DC-B7AD-287B80FFE49E}" xr6:coauthVersionLast="47" xr6:coauthVersionMax="47" xr10:uidLastSave="{00000000-0000-0000-0000-000000000000}"/>
  <bookViews>
    <workbookView xWindow="-80" yWindow="-80" windowWidth="19360" windowHeight="10360" tabRatio="681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B23" i="4" s="1"/>
  <c r="N23" i="4" s="1"/>
  <c r="C21" i="4"/>
  <c r="N22" i="4"/>
  <c r="C23" i="4"/>
  <c r="N21" i="4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<sst xmlns="http://schemas.openxmlformats.org/spreadsheetml/2006/main" count="64" uniqueCount="46">
  <si>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</si>
  <si>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FEBRERO. 2023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</si>
  <si>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</si>
  <si>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</si>
  <si>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</si>
  <si>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</si>
  <si>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</si>
  <si>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</si>
  <si>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</si>
  <si>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</si>
  <si>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</si>
  <si>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</si>
  <si>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</si>
  <si>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</si>
  <si>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</si>
  <si>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</si>
  <si>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</si>
  <si>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</si>
  <si>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</si>
  <si>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</si>
  <si>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</si>
  <si>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</si>
  <si>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</si>
  <si>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</si>
  <si>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</si>
  <si>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</si>
  <si>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</si>
  <si>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FEBRERO DE 2023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</si>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</sst>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/>
    <xf numFmtId="3" fontId="3" fillId="0" borderId="0" xfId="2" applyNumberFormat="1" applyFont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4.75" customHeight="1" thickBot="1" x14ac:dyDescent="0.4"/>
    <row r="4" spans="1:16" s="11" customFormat="1" ht="15.2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67607.5</v>
      </c>
      <c r="C6" s="6">
        <v>80919.934399999998</v>
      </c>
      <c r="D6" s="6"/>
      <c r="E6" s="6"/>
      <c r="F6" s="6"/>
      <c r="G6" s="6"/>
      <c r="H6" s="6"/>
      <c r="I6" s="6"/>
      <c r="J6" s="6"/>
      <c r="K6" s="6"/>
      <c r="L6" s="6"/>
      <c r="M6" s="6"/>
      <c r="N6" s="17">
        <f>+SUM(B6:M6)</f>
        <v>148527.4344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/>
      <c r="E9" s="6"/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3357541.5933367</v>
      </c>
      <c r="C12" s="6">
        <v>3449885.9106466998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>+SUM(B12:M12)</f>
        <v>6807427.5039833998</v>
      </c>
      <c r="P12" s="12"/>
    </row>
    <row r="13" spans="1:16" x14ac:dyDescent="0.35">
      <c r="A13" s="18" t="s">
        <v>22</v>
      </c>
      <c r="B13" s="4">
        <v>0.48997516620589598</v>
      </c>
      <c r="C13" s="4">
        <v>0.49572866375990399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0.48997516620589598</v>
      </c>
      <c r="C14" s="4">
        <v>0.49289739528396498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3425149.0933367</v>
      </c>
      <c r="C17" s="6">
        <f t="shared" si="0"/>
        <v>3530805.8450467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>+N6+N12</f>
        <v>6955954.9383833995</v>
      </c>
      <c r="P17" s="12"/>
    </row>
    <row r="18" spans="1:16" x14ac:dyDescent="0.35">
      <c r="A18" s="18" t="s">
        <v>25</v>
      </c>
      <c r="B18" s="5">
        <v>0.550390459947661</v>
      </c>
      <c r="C18" s="5">
        <v>0.55153238059119203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4.75" customHeight="1" thickBot="1" x14ac:dyDescent="0.4">
      <c r="A19" s="20" t="s">
        <v>26</v>
      </c>
      <c r="B19" s="10">
        <v>0.550390459947661</v>
      </c>
      <c r="C19" s="10">
        <v>0.55097009281165599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4.75" customHeight="1" thickBot="1" x14ac:dyDescent="0.4"/>
    <row r="4" spans="1:16" s="11" customFormat="1" ht="15.2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1539979.7084657999</v>
      </c>
      <c r="C5" s="7">
        <v>1583452.0919228001</v>
      </c>
      <c r="D5" s="6"/>
      <c r="E5" s="6"/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3123431.8003885997</v>
      </c>
      <c r="P5" s="12"/>
    </row>
    <row r="6" spans="1:16" x14ac:dyDescent="0.35">
      <c r="A6" s="18" t="s">
        <v>29</v>
      </c>
      <c r="B6" s="6">
        <v>620398.93424189999</v>
      </c>
      <c r="C6" s="6">
        <v>530775.88469630003</v>
      </c>
      <c r="D6" s="6"/>
      <c r="E6" s="6"/>
      <c r="F6" s="6"/>
      <c r="G6" s="6"/>
      <c r="H6" s="6"/>
      <c r="I6" s="6"/>
      <c r="J6" s="6"/>
      <c r="K6" s="6"/>
      <c r="L6" s="6"/>
      <c r="M6" s="6"/>
      <c r="N6" s="17">
        <f t="shared" si="0"/>
        <v>1151174.8189381999</v>
      </c>
      <c r="P6" s="12"/>
    </row>
    <row r="7" spans="1:16" x14ac:dyDescent="0.35">
      <c r="A7" s="18" t="s">
        <v>30</v>
      </c>
      <c r="B7" s="6">
        <v>63081</v>
      </c>
      <c r="C7" s="6">
        <v>64189</v>
      </c>
      <c r="D7" s="6"/>
      <c r="E7" s="6"/>
      <c r="F7" s="6"/>
      <c r="G7" s="6"/>
      <c r="H7" s="6"/>
      <c r="I7" s="6"/>
      <c r="J7" s="6"/>
      <c r="K7" s="6"/>
      <c r="L7" s="6"/>
      <c r="M7" s="6"/>
      <c r="N7" s="17">
        <f t="shared" si="0"/>
        <v>127270</v>
      </c>
      <c r="P7" s="12"/>
    </row>
    <row r="8" spans="1:16" x14ac:dyDescent="0.35">
      <c r="A8" s="18" t="s">
        <v>31</v>
      </c>
      <c r="B8" s="6">
        <v>0</v>
      </c>
      <c r="C8" s="6">
        <v>0</v>
      </c>
      <c r="D8" s="6"/>
      <c r="E8" s="6"/>
      <c r="F8" s="6"/>
      <c r="G8" s="6"/>
      <c r="H8" s="6"/>
      <c r="I8" s="6"/>
      <c r="J8" s="6"/>
      <c r="K8" s="6"/>
      <c r="L8" s="6"/>
      <c r="M8" s="6"/>
      <c r="N8" s="17">
        <f t="shared" si="0"/>
        <v>0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/>
      <c r="E9" s="6"/>
      <c r="F9" s="6"/>
      <c r="G9" s="6"/>
      <c r="H9" s="6"/>
      <c r="I9" s="6"/>
      <c r="J9" s="6"/>
      <c r="K9" s="6"/>
      <c r="L9" s="6"/>
      <c r="M9" s="6"/>
      <c r="N9" s="17">
        <f t="shared" si="0"/>
        <v>0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49774</v>
      </c>
      <c r="C11" s="6">
        <v>70636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17">
        <f t="shared" si="0"/>
        <v>120410</v>
      </c>
      <c r="P11" s="12"/>
    </row>
    <row r="12" spans="1:16" x14ac:dyDescent="0.35">
      <c r="A12" s="18" t="s">
        <v>35</v>
      </c>
      <c r="B12" s="6">
        <v>98492</v>
      </c>
      <c r="C12" s="6">
        <v>93657.5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 t="shared" si="0"/>
        <v>192149.5</v>
      </c>
      <c r="P12" s="12"/>
    </row>
    <row r="13" spans="1:16" x14ac:dyDescent="0.35">
      <c r="A13" s="18" t="s">
        <v>36</v>
      </c>
      <c r="B13" s="6">
        <v>14757.98</v>
      </c>
      <c r="C13" s="6">
        <v>85834.8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17">
        <f t="shared" si="0"/>
        <v>100592.78</v>
      </c>
      <c r="P13" s="12"/>
    </row>
    <row r="14" spans="1:16" x14ac:dyDescent="0.35">
      <c r="A14" s="18" t="s">
        <v>37</v>
      </c>
      <c r="B14" s="6">
        <v>554335.48</v>
      </c>
      <c r="C14" s="6">
        <v>617077.23979499994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17">
        <f t="shared" si="0"/>
        <v>1171412.7197949998</v>
      </c>
      <c r="P14" s="12"/>
    </row>
    <row r="15" spans="1:16" x14ac:dyDescent="0.35">
      <c r="A15" s="18" t="s">
        <v>38</v>
      </c>
      <c r="B15" s="6">
        <v>0</v>
      </c>
      <c r="C15" s="6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17">
        <f t="shared" si="0"/>
        <v>0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13652.1554994</v>
      </c>
      <c r="C18" s="6">
        <v>14907.8965942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17">
        <f t="shared" si="0"/>
        <v>28560.052093599999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4.75" customHeight="1" thickBot="1" x14ac:dyDescent="0.4">
      <c r="A20" s="18" t="s">
        <v>43</v>
      </c>
      <c r="B20" s="7">
        <v>0</v>
      </c>
      <c r="C20" s="7">
        <v>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M21" si="1">+SUM(B5:B20)</f>
        <v>2954471.2582071</v>
      </c>
      <c r="C21" s="23">
        <f t="shared" si="1"/>
        <v>3060530.4130082997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6015001.6712154001</v>
      </c>
    </row>
    <row r="22" spans="1:16" ht="15.25" customHeight="1" thickTop="1" thickBot="1" x14ac:dyDescent="0.4">
      <c r="A22" s="25" t="s">
        <v>45</v>
      </c>
      <c r="B22" s="26">
        <v>470677.83512960002</v>
      </c>
      <c r="C22" s="26">
        <v>470275.43203839997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940953.26716799999</v>
      </c>
    </row>
    <row r="23" spans="1:16" ht="15.25" customHeight="1" thickTop="1" thickBot="1" x14ac:dyDescent="0.4">
      <c r="A23" s="8" t="s">
        <v>15</v>
      </c>
      <c r="B23" s="29">
        <f t="shared" ref="B23:M23" si="2">+B21+B22</f>
        <v>3425149.0933367</v>
      </c>
      <c r="C23" s="29">
        <f t="shared" si="2"/>
        <v>3530805.8450466995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6955954.9383833995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2023-03-07T04:40:03Z</dcterms:modified>
</cp:coreProperties>
</file>