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filterPrivacy="1"/>
  <xr:revisionPtr revIDLastSave="0" documentId="8_{27CF2F81-5884-4790-9237-88F538644F31}" xr6:coauthVersionLast="31" xr6:coauthVersionMax="31" xr10:uidLastSave="{00000000-0000-0000-0000-000000000000}"/>
  <bookViews>
    <workbookView xWindow="0" yWindow="0" windowWidth="20490" windowHeight="7545" tabRatio="788" xr2:uid="{00000000-000D-0000-FFFF-FFFF00000000}"/>
  </bookViews>
  <sheets>
    <sheet name="Ventas Por Régimen" sheetId="3" r:id="rId1"/>
    <sheet name="Ventas mdo mes P" sheetId="4" r:id="rId2"/>
  </sheets>
  <definedNames>
    <definedName name="_xlnm.Print_Area" localSheetId="1">'Ventas mdo mes P'!$A$1:$N$22</definedName>
    <definedName name="_xlnm.Print_Area" localSheetId="0">'Ventas Por Régimen'!$A$1:$N$18</definedName>
  </definedNames>
  <calcPr calcId="179017"/>
</workbook>
</file>

<file path=xl/sharedStrings.xml><?xml version="1.0" encoding="utf-8"?>
<sst xmlns="http://schemas.openxmlformats.org/spreadsheetml/2006/main" count="62" uniqueCount="44">
  <si>
    <t>FONDO DE ESTABILIZACIÓN DE PRECIOS DEL AZÚCAR</t>
  </si>
  <si>
    <t>Ingenios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</si>
  <si>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</si>
  <si>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</si>
  <si>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</si>
  <si>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</si>
  <si>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</si>
  <si>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</si>
  <si>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</si>
  <si>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</si>
  <si>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</si>
  <si>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</si>
  <si>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</si>
  <si>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</si>
  <si>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</si>
  <si>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 xml:space="preserve">   - Ventas</t>
  </si>
  <si>
    <t xml:space="preserve">   - Factor de Ponderación (ZiEm)</t>
  </si>
  <si>
    <t xml:space="preserve">   - Factor de Ponderación (ZiE)</t>
  </si>
  <si>
    <t>Régimen Regular</t>
  </si>
  <si>
    <t xml:space="preserve">   - Factor de Ponderación (ZiRm)</t>
  </si>
  <si>
    <t xml:space="preserve">   - Factor de Ponderación (ZiR)</t>
  </si>
  <si>
    <t>Total</t>
  </si>
  <si>
    <t xml:space="preserve">   - Factor de Ponderación (Zm)</t>
  </si>
  <si>
    <t xml:space="preserve">   - Factor de Ponderación (Z)</t>
  </si>
  <si>
    <t>Nacional Tradicional</t>
  </si>
  <si>
    <t>Interno Especial</t>
  </si>
  <si>
    <t>Expoconjunta blanco</t>
  </si>
  <si>
    <t>Expoconjunta crudo</t>
  </si>
  <si>
    <t>Crudo concentrados</t>
  </si>
  <si>
    <t>Crudo alcohol no carburante</t>
  </si>
  <si>
    <t>Exportaciones a Ecuador</t>
  </si>
  <si>
    <t>Exportaciones a Perú</t>
  </si>
  <si>
    <t>Exportaciones Cuota USA</t>
  </si>
  <si>
    <t>Exportaciones Resto del Mundo</t>
  </si>
  <si>
    <t>Miel Virgen</t>
  </si>
  <si>
    <t>Jugo claro</t>
  </si>
  <si>
    <t>Miel primera</t>
  </si>
  <si>
    <t>Miel segunda</t>
  </si>
  <si>
    <t>HTM</t>
  </si>
  <si>
    <t>Total Azúcar</t>
  </si>
  <si>
    <t>Alcohol equivalente en Azúcar</t>
  </si>
  <si>
    <t>Régimen Temporal</t>
  </si>
  <si>
    <t>VENTAS Y FACTOR DE PONDERACIÓN POR RÉGIMEN DE LIQUIDACIÓN - JULIO. 2018 QQ</t>
  </si>
  <si>
    <t>OPERACIONES DEL SECTOR POR MERCADO JULIO DE 2018 QQ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</si>
</sst>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ck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ck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/>
      <right style="medium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1" xfId="0" applyFont="1" applyBorder="1"/>
    <xf numFmtId="10" fontId="2" fillId="0" borderId="5" xfId="0" applyNumberFormat="1" applyFont="1" applyBorder="1"/>
    <xf numFmtId="10" fontId="2" fillId="0" borderId="6" xfId="0" applyNumberFormat="1" applyFont="1" applyBorder="1"/>
    <xf numFmtId="3" fontId="2" fillId="0" borderId="5" xfId="0" applyNumberFormat="1" applyFont="1" applyBorder="1"/>
    <xf numFmtId="3" fontId="2" fillId="0" borderId="6" xfId="0" applyNumberFormat="1" applyFont="1" applyBorder="1"/>
    <xf numFmtId="0" fontId="1" fillId="0" borderId="2" xfId="0" applyFont="1" applyBorder="1"/>
    <xf numFmtId="10" fontId="2" fillId="0" borderId="3" xfId="0" applyNumberFormat="1" applyFont="1" applyBorder="1"/>
    <xf numFmtId="10" fontId="2" fillId="0" borderId="4" xfId="0" applyNumberFormat="1" applyFont="1" applyBorder="1"/>
    <xf numFmtId="0" fontId="1" fillId="0" borderId="0" xfId="0" applyFont="1" applyAlignment="1">
      <alignment horizontal="centerContinuous" vertical="center"/>
    </xf>
    <xf numFmtId="0" fontId="2" fillId="0" borderId="0" xfId="0" applyFont="1"/>
    <xf numFmtId="3" fontId="2" fillId="0" borderId="0" xfId="0" applyNumberFormat="1" applyFont="1"/>
    <xf numFmtId="0" fontId="2" fillId="0" borderId="0" xfId="0" applyFont="1" applyAlignment="1">
      <alignment horizontal="center" vertical="center"/>
    </xf>
    <xf numFmtId="0" fontId="2" fillId="0" borderId="0" xfId="0" applyFont="1" applyFill="1"/>
    <xf numFmtId="0" fontId="2" fillId="0" borderId="0" xfId="0" applyFont="1" applyAlignment="1">
      <alignment horizontal="centerContinuous" vertical="center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3" fontId="2" fillId="0" borderId="7" xfId="0" applyNumberFormat="1" applyFont="1" applyBorder="1"/>
    <xf numFmtId="0" fontId="2" fillId="0" borderId="8" xfId="0" applyFont="1" applyBorder="1"/>
    <xf numFmtId="10" fontId="2" fillId="0" borderId="7" xfId="0" applyNumberFormat="1" applyFont="1" applyBorder="1"/>
    <xf numFmtId="0" fontId="2" fillId="0" borderId="2" xfId="0" applyFont="1" applyBorder="1"/>
    <xf numFmtId="10" fontId="2" fillId="0" borderId="13" xfId="0" applyNumberFormat="1" applyFont="1" applyBorder="1"/>
    <xf numFmtId="0" fontId="1" fillId="0" borderId="14" xfId="0" applyFont="1" applyBorder="1"/>
    <xf numFmtId="3" fontId="1" fillId="0" borderId="15" xfId="0" applyNumberFormat="1" applyFont="1" applyBorder="1"/>
    <xf numFmtId="3" fontId="1" fillId="0" borderId="16" xfId="0" applyNumberFormat="1" applyFont="1" applyBorder="1"/>
    <xf numFmtId="0" fontId="2" fillId="0" borderId="14" xfId="0" applyFont="1" applyBorder="1"/>
    <xf numFmtId="3" fontId="2" fillId="0" borderId="15" xfId="0" applyNumberFormat="1" applyFont="1" applyBorder="1"/>
    <xf numFmtId="3" fontId="2" fillId="0" borderId="17" xfId="0" applyNumberFormat="1" applyFont="1" applyBorder="1"/>
    <xf numFmtId="3" fontId="2" fillId="0" borderId="16" xfId="0" applyNumberFormat="1" applyFont="1" applyBorder="1"/>
    <xf numFmtId="3" fontId="1" fillId="0" borderId="4" xfId="0" applyNumberFormat="1" applyFont="1" applyBorder="1"/>
    <xf numFmtId="3" fontId="1" fillId="0" borderId="13" xfId="0" applyNumberFormat="1" applyFont="1" applyBorder="1"/>
  </cellXfs>
  <cellStyles count="1">
    <cellStyle name="Normal" xfId="0" builtinId="0"/>
  </cellStyles>
  <dxfs count="4">
    <dxf>
      <font>
        <b val="0"/>
        <i val="0"/>
        <color rgb="FFFFFFFF"/>
      </font>
    </dxf>
    <dxf>
      <font>
        <b val="0"/>
        <i val="0"/>
        <color rgb="FFFFFFFF"/>
      </font>
    </dxf>
    <dxf>
      <font>
        <b val="0"/>
        <i val="0"/>
        <color rgb="FFFFFFFF"/>
      </font>
    </dxf>
    <dxf>
      <font>
        <b val="0"/>
        <i val="0"/>
        <color rgb="FFFFFFFF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10"/>
  <dimension ref="A1:P18"/>
  <sheetViews>
    <sheetView showGridLines="0" tabSelected="1" zoomScale="80" zoomScaleNormal="80" workbookViewId="0"/>
  </sheetViews>
  <sheetFormatPr baseColWidth="10" defaultColWidth="12" defaultRowHeight="15" customHeight="1" x14ac:dyDescent="0.25"/>
  <cols>
    <col min="1" max="1" width="32.85546875" style="13" customWidth="1"/>
    <col min="2" max="2" width="12" style="13" customWidth="1"/>
    <col min="3" max="3" width="13.28515625" style="13" bestFit="1" customWidth="1"/>
    <col min="4" max="4" width="15.42578125" style="13" bestFit="1" customWidth="1"/>
    <col min="5" max="5" width="13.7109375" style="13" bestFit="1" customWidth="1"/>
    <col min="6" max="6" width="12.140625" style="13" bestFit="1" customWidth="1"/>
    <col min="7" max="7" width="17.7109375" style="13" bestFit="1" customWidth="1"/>
    <col min="8" max="13" width="12.140625" style="13" bestFit="1" customWidth="1"/>
    <col min="14" max="14" width="17.28515625" style="13" bestFit="1" customWidth="1"/>
    <col min="15" max="16" width="12" style="13"/>
    <col min="17" max="16384" width="12" style="10"/>
  </cols>
  <sheetData>
    <row r="1" spans="1:16" x14ac:dyDescent="0.25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14"/>
      <c r="O1" s="10"/>
      <c r="P1" s="10"/>
    </row>
    <row r="2" spans="1:16" x14ac:dyDescent="0.25">
      <c r="A2" s="9" t="s">
        <v>42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14"/>
      <c r="O2" s="10"/>
      <c r="P2" s="10"/>
    </row>
    <row r="3" spans="1:16" ht="15.75" thickBot="1" x14ac:dyDescent="0.3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</row>
    <row r="4" spans="1:16" s="12" customFormat="1" ht="16.5" thickTop="1" thickBot="1" x14ac:dyDescent="0.3">
      <c r="A4" s="15" t="s">
        <v>1</v>
      </c>
      <c r="B4" s="16" t="s">
        <v>2</v>
      </c>
      <c r="C4" s="16" t="s">
        <v>3</v>
      </c>
      <c r="D4" s="17" t="s">
        <v>4</v>
      </c>
      <c r="E4" s="17" t="s">
        <v>5</v>
      </c>
      <c r="F4" s="17" t="s">
        <v>6</v>
      </c>
      <c r="G4" s="17" t="s">
        <v>7</v>
      </c>
      <c r="H4" s="17" t="s">
        <v>8</v>
      </c>
      <c r="I4" s="17" t="s">
        <v>9</v>
      </c>
      <c r="J4" s="17" t="s">
        <v>10</v>
      </c>
      <c r="K4" s="17" t="s">
        <v>11</v>
      </c>
      <c r="L4" s="17" t="s">
        <v>12</v>
      </c>
      <c r="M4" s="17" t="s">
        <v>13</v>
      </c>
      <c r="N4" s="18" t="s">
        <v>14</v>
      </c>
    </row>
    <row r="5" spans="1:16" x14ac:dyDescent="0.25">
      <c r="A5" s="1" t="s">
        <v>41</v>
      </c>
      <c r="B5" s="5"/>
      <c r="C5" s="5"/>
      <c r="D5" s="4"/>
      <c r="E5" s="4"/>
      <c r="F5" s="4"/>
      <c r="G5" s="4"/>
      <c r="H5" s="4"/>
      <c r="I5" s="4"/>
      <c r="J5" s="4"/>
      <c r="K5" s="4"/>
      <c r="L5" s="4"/>
      <c r="M5" s="4"/>
      <c r="N5" s="19"/>
      <c r="O5" s="10"/>
      <c r="P5" s="11"/>
    </row>
    <row r="6" spans="1:16" x14ac:dyDescent="0.25">
      <c r="A6" s="20" t="s">
        <v>15</v>
      </c>
      <c r="B6" s="4">
        <v>128625.23480000001</v>
      </c>
      <c r="C6" s="4">
        <v>73911.75</v>
      </c>
      <c r="D6" s="4">
        <v>126281.814</v>
      </c>
      <c r="E6" s="4">
        <v>118088.6382</v>
      </c>
      <c r="F6" s="4">
        <v>85499.698799999998</v>
      </c>
      <c r="G6" s="4">
        <v>115363.75199999999</v>
      </c>
      <c r="H6" s="4">
        <v>126199.7346</v>
      </c>
      <c r="I6" s="4"/>
      <c r="J6" s="4"/>
      <c r="K6" s="4"/>
      <c r="L6" s="4"/>
      <c r="M6" s="4"/>
      <c r="N6" s="19">
        <v>773970.62239999988</v>
      </c>
      <c r="O6" s="10"/>
      <c r="P6" s="11"/>
    </row>
    <row r="7" spans="1:16" x14ac:dyDescent="0.25">
      <c r="A7" s="20" t="s">
        <v>16</v>
      </c>
      <c r="B7" s="3">
        <v>0</v>
      </c>
      <c r="C7" s="3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/>
      <c r="J7" s="2"/>
      <c r="K7" s="2"/>
      <c r="L7" s="2"/>
      <c r="M7" s="2"/>
      <c r="N7" s="21"/>
      <c r="O7" s="10"/>
      <c r="P7" s="11"/>
    </row>
    <row r="8" spans="1:16" x14ac:dyDescent="0.25">
      <c r="A8" s="20" t="s">
        <v>17</v>
      </c>
      <c r="B8" s="3">
        <v>0</v>
      </c>
      <c r="C8" s="3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/>
      <c r="J8" s="2"/>
      <c r="K8" s="2"/>
      <c r="L8" s="2"/>
      <c r="M8" s="2"/>
      <c r="N8" s="21"/>
      <c r="O8" s="10"/>
      <c r="P8" s="11"/>
    </row>
    <row r="9" spans="1:16" x14ac:dyDescent="0.25">
      <c r="A9" s="20"/>
      <c r="B9" s="5"/>
      <c r="C9" s="5"/>
      <c r="D9" s="4"/>
      <c r="E9" s="4"/>
      <c r="F9" s="4"/>
      <c r="G9" s="4"/>
      <c r="H9" s="4"/>
      <c r="I9" s="4"/>
      <c r="J9" s="4"/>
      <c r="K9" s="4"/>
      <c r="L9" s="4"/>
      <c r="M9" s="4"/>
      <c r="N9" s="19"/>
      <c r="O9" s="10"/>
      <c r="P9" s="11"/>
    </row>
    <row r="10" spans="1:16" x14ac:dyDescent="0.25">
      <c r="A10" s="20" t="s">
        <v>18</v>
      </c>
      <c r="B10" s="5"/>
      <c r="C10" s="5"/>
      <c r="D10" s="4"/>
      <c r="E10" s="4"/>
      <c r="F10" s="4"/>
      <c r="G10" s="4"/>
      <c r="H10" s="4"/>
      <c r="I10" s="4"/>
      <c r="J10" s="4"/>
      <c r="K10" s="4"/>
      <c r="L10" s="4"/>
      <c r="M10" s="4"/>
      <c r="N10" s="19"/>
      <c r="O10" s="10"/>
      <c r="P10" s="11"/>
    </row>
    <row r="11" spans="1:16" x14ac:dyDescent="0.25">
      <c r="A11" s="20" t="s">
        <v>15</v>
      </c>
      <c r="B11" s="4">
        <v>4543916.3320599999</v>
      </c>
      <c r="C11" s="4">
        <v>3861589.8477400001</v>
      </c>
      <c r="D11" s="4">
        <v>4147407.2615800002</v>
      </c>
      <c r="E11" s="4">
        <v>4499465.1679199999</v>
      </c>
      <c r="F11" s="4">
        <v>4145902.5229400001</v>
      </c>
      <c r="G11" s="4">
        <v>4277078.8914999999</v>
      </c>
      <c r="H11" s="4">
        <v>4815137.0237199999</v>
      </c>
      <c r="I11" s="4"/>
      <c r="J11" s="4"/>
      <c r="K11" s="4"/>
      <c r="L11" s="4"/>
      <c r="M11" s="4"/>
      <c r="N11" s="19">
        <v>30290497.047459997</v>
      </c>
      <c r="O11" s="10"/>
      <c r="P11" s="11"/>
    </row>
    <row r="12" spans="1:16" x14ac:dyDescent="0.25">
      <c r="A12" s="20" t="s">
        <v>19</v>
      </c>
      <c r="B12" s="2">
        <v>0.57421242515739102</v>
      </c>
      <c r="C12" s="2">
        <v>0.54287117978305399</v>
      </c>
      <c r="D12" s="2">
        <v>0.52057413474340397</v>
      </c>
      <c r="E12" s="2">
        <v>0.51219192004762204</v>
      </c>
      <c r="F12" s="2">
        <v>0.49316073304831098</v>
      </c>
      <c r="G12" s="2">
        <v>0.51015359072627597</v>
      </c>
      <c r="H12" s="2">
        <v>0.53845355819131102</v>
      </c>
      <c r="I12" s="2"/>
      <c r="J12" s="2"/>
      <c r="K12" s="2"/>
      <c r="L12" s="2"/>
      <c r="M12" s="2"/>
      <c r="N12" s="21"/>
      <c r="O12" s="10"/>
      <c r="P12" s="11"/>
    </row>
    <row r="13" spans="1:16" x14ac:dyDescent="0.25">
      <c r="A13" s="20" t="s">
        <v>20</v>
      </c>
      <c r="B13" s="2">
        <v>0.57421242515739102</v>
      </c>
      <c r="C13" s="2">
        <v>0.55949572822489502</v>
      </c>
      <c r="D13" s="2">
        <v>0.54673731418154503</v>
      </c>
      <c r="E13" s="2">
        <v>0.53781119315242998</v>
      </c>
      <c r="F13" s="2">
        <v>0.52948085916057397</v>
      </c>
      <c r="G13" s="2">
        <v>0.52635758010368305</v>
      </c>
      <c r="H13" s="2">
        <v>0.52829251082863304</v>
      </c>
      <c r="I13" s="2"/>
      <c r="J13" s="2"/>
      <c r="K13" s="2"/>
      <c r="L13" s="2"/>
      <c r="M13" s="2"/>
      <c r="N13" s="21"/>
      <c r="O13" s="10"/>
      <c r="P13" s="11"/>
    </row>
    <row r="14" spans="1:16" x14ac:dyDescent="0.25">
      <c r="A14" s="20"/>
      <c r="B14" s="5"/>
      <c r="C14" s="5"/>
      <c r="D14" s="4"/>
      <c r="E14" s="4"/>
      <c r="F14" s="4"/>
      <c r="G14" s="4"/>
      <c r="H14" s="4"/>
      <c r="I14" s="4"/>
      <c r="J14" s="4"/>
      <c r="K14" s="4"/>
      <c r="L14" s="4"/>
      <c r="M14" s="4"/>
      <c r="N14" s="19"/>
      <c r="O14" s="10"/>
      <c r="P14" s="11"/>
    </row>
    <row r="15" spans="1:16" x14ac:dyDescent="0.25">
      <c r="A15" s="20" t="s">
        <v>21</v>
      </c>
      <c r="B15" s="5"/>
      <c r="C15" s="5"/>
      <c r="D15" s="4"/>
      <c r="E15" s="4"/>
      <c r="F15" s="4"/>
      <c r="G15" s="4"/>
      <c r="H15" s="4"/>
      <c r="I15" s="4"/>
      <c r="J15" s="4"/>
      <c r="K15" s="4"/>
      <c r="L15" s="4"/>
      <c r="M15" s="4"/>
      <c r="N15" s="19"/>
      <c r="O15" s="10"/>
      <c r="P15" s="11"/>
    </row>
    <row r="16" spans="1:16" x14ac:dyDescent="0.25">
      <c r="A16" s="20" t="s">
        <v>15</v>
      </c>
      <c r="B16" s="4">
        <v>4672541.5668599997</v>
      </c>
      <c r="C16" s="4">
        <v>3935501.5977400001</v>
      </c>
      <c r="D16" s="4">
        <v>4273689.0755799999</v>
      </c>
      <c r="E16" s="4">
        <v>4617553.8061199998</v>
      </c>
      <c r="F16" s="4">
        <v>4231402.2217399999</v>
      </c>
      <c r="G16" s="4">
        <v>4392442.6435000002</v>
      </c>
      <c r="H16" s="4">
        <v>4941336.75832</v>
      </c>
      <c r="I16" s="4"/>
      <c r="J16" s="4"/>
      <c r="K16" s="4"/>
      <c r="L16" s="4"/>
      <c r="M16" s="4"/>
      <c r="N16" s="19">
        <v>31064467.669860002</v>
      </c>
      <c r="O16" s="10"/>
      <c r="P16" s="11"/>
    </row>
    <row r="17" spans="1:16" x14ac:dyDescent="0.25">
      <c r="A17" s="20" t="s">
        <v>22</v>
      </c>
      <c r="B17" s="3">
        <v>0.62548399548728295</v>
      </c>
      <c r="C17" s="3">
        <v>0.58968135422246504</v>
      </c>
      <c r="D17" s="2">
        <v>0.57774682760348095</v>
      </c>
      <c r="E17" s="2">
        <v>0.581352201414984</v>
      </c>
      <c r="F17" s="2">
        <v>0.58418549292709798</v>
      </c>
      <c r="G17" s="2">
        <v>0.59320850642315304</v>
      </c>
      <c r="H17" s="2">
        <v>0.59889149553250398</v>
      </c>
      <c r="I17" s="2"/>
      <c r="J17" s="2"/>
      <c r="K17" s="2"/>
      <c r="L17" s="2"/>
      <c r="M17" s="2"/>
      <c r="N17" s="21"/>
      <c r="O17" s="10"/>
      <c r="P17" s="11"/>
    </row>
    <row r="18" spans="1:16" ht="15.75" thickBot="1" x14ac:dyDescent="0.3">
      <c r="A18" s="22" t="s">
        <v>23</v>
      </c>
      <c r="B18" s="8">
        <v>0.62548399548728295</v>
      </c>
      <c r="C18" s="8">
        <v>0.60911542609157499</v>
      </c>
      <c r="D18" s="7">
        <v>0.59870846884581996</v>
      </c>
      <c r="E18" s="7">
        <v>0.59412865350231103</v>
      </c>
      <c r="F18" s="7">
        <v>0.59219252008444101</v>
      </c>
      <c r="G18" s="7">
        <v>0.59236335189378597</v>
      </c>
      <c r="H18" s="7">
        <v>0.59340176518540899</v>
      </c>
      <c r="I18" s="7"/>
      <c r="J18" s="7"/>
      <c r="K18" s="7"/>
      <c r="L18" s="7"/>
      <c r="M18" s="7"/>
      <c r="N18" s="23"/>
      <c r="O18" s="10"/>
      <c r="P18" s="11"/>
    </row>
  </sheetData>
  <conditionalFormatting sqref="C1:X2">
    <cfRule type="cellIs" dxfId="3" priority="2" operator="equal">
      <formula>0</formula>
    </cfRule>
  </conditionalFormatting>
  <conditionalFormatting sqref="C3:W3">
    <cfRule type="cellIs" dxfId="2" priority="1" operator="equal">
      <formula>0</formula>
    </cfRule>
  </conditionalFormatting>
  <printOptions horizontalCentered="1"/>
  <pageMargins left="0.39370078740157483" right="0.39370078740157483" top="0.39370078740157483" bottom="0.39370078740157483" header="0.51181102362204722" footer="0.51181102362204722"/>
  <pageSetup scale="62" orientation="landscape" r:id="rId1"/>
  <colBreaks count="1" manualBreakCount="1">
    <brk id="14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11"/>
  <dimension ref="A1:P22"/>
  <sheetViews>
    <sheetView showGridLines="0" zoomScale="80" zoomScaleNormal="80" workbookViewId="0"/>
  </sheetViews>
  <sheetFormatPr baseColWidth="10" defaultColWidth="12" defaultRowHeight="15" customHeight="1" x14ac:dyDescent="0.25"/>
  <cols>
    <col min="1" max="1" width="31.5703125" style="13" customWidth="1"/>
    <col min="2" max="2" width="13.42578125" style="13" bestFit="1" customWidth="1"/>
    <col min="3" max="4" width="14.85546875" style="13" bestFit="1" customWidth="1"/>
    <col min="5" max="5" width="13.42578125" style="13" bestFit="1" customWidth="1"/>
    <col min="6" max="6" width="16.28515625" style="13" bestFit="1" customWidth="1"/>
    <col min="7" max="7" width="20.140625" style="13" bestFit="1" customWidth="1"/>
    <col min="8" max="13" width="12.140625" style="13" bestFit="1" customWidth="1"/>
    <col min="14" max="14" width="12.140625" style="13" customWidth="1"/>
    <col min="15" max="16384" width="12" style="10"/>
  </cols>
  <sheetData>
    <row r="1" spans="1:16" x14ac:dyDescent="0.25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14"/>
    </row>
    <row r="2" spans="1:16" x14ac:dyDescent="0.25">
      <c r="A2" s="9" t="s">
        <v>43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14"/>
    </row>
    <row r="3" spans="1:16" ht="15.75" thickBot="1" x14ac:dyDescent="0.3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spans="1:16" s="12" customFormat="1" ht="16.5" thickTop="1" thickBot="1" x14ac:dyDescent="0.3">
      <c r="A4" s="15" t="s">
        <v>1</v>
      </c>
      <c r="B4" s="16" t="s">
        <v>2</v>
      </c>
      <c r="C4" s="16" t="s">
        <v>3</v>
      </c>
      <c r="D4" s="17" t="s">
        <v>4</v>
      </c>
      <c r="E4" s="17" t="s">
        <v>5</v>
      </c>
      <c r="F4" s="17" t="s">
        <v>6</v>
      </c>
      <c r="G4" s="17" t="s">
        <v>7</v>
      </c>
      <c r="H4" s="17" t="s">
        <v>8</v>
      </c>
      <c r="I4" s="17" t="s">
        <v>9</v>
      </c>
      <c r="J4" s="17" t="s">
        <v>10</v>
      </c>
      <c r="K4" s="17" t="s">
        <v>11</v>
      </c>
      <c r="L4" s="17" t="s">
        <v>12</v>
      </c>
      <c r="M4" s="17" t="s">
        <v>13</v>
      </c>
      <c r="N4" s="18" t="s">
        <v>14</v>
      </c>
    </row>
    <row r="5" spans="1:16" x14ac:dyDescent="0.25">
      <c r="A5" s="1" t="s">
        <v>24</v>
      </c>
      <c r="B5" s="5">
        <v>1749941.5985399999</v>
      </c>
      <c r="C5" s="5">
        <v>1614809.6860400001</v>
      </c>
      <c r="D5" s="4">
        <v>1804578.77</v>
      </c>
      <c r="E5" s="4">
        <v>1933128.73578</v>
      </c>
      <c r="F5" s="4">
        <v>1759478.42906</v>
      </c>
      <c r="G5" s="4">
        <v>1786808.3034000001</v>
      </c>
      <c r="H5" s="4">
        <v>1982012.1972000001</v>
      </c>
      <c r="I5" s="4"/>
      <c r="J5" s="4"/>
      <c r="K5" s="4"/>
      <c r="L5" s="4"/>
      <c r="M5" s="4"/>
      <c r="N5" s="19">
        <v>12630757.72002</v>
      </c>
      <c r="P5" s="11"/>
    </row>
    <row r="6" spans="1:16" x14ac:dyDescent="0.25">
      <c r="A6" s="20" t="s">
        <v>25</v>
      </c>
      <c r="B6" s="4">
        <v>549600.53801999998</v>
      </c>
      <c r="C6" s="4">
        <v>553172.12910000002</v>
      </c>
      <c r="D6" s="4">
        <v>732069.00554000004</v>
      </c>
      <c r="E6" s="4">
        <v>694124.03344000003</v>
      </c>
      <c r="F6" s="4">
        <v>520765.45898</v>
      </c>
      <c r="G6" s="4">
        <v>473044.07886000001</v>
      </c>
      <c r="H6" s="4">
        <v>613218.92512000003</v>
      </c>
      <c r="I6" s="4"/>
      <c r="J6" s="4"/>
      <c r="K6" s="4"/>
      <c r="L6" s="4"/>
      <c r="M6" s="4"/>
      <c r="N6" s="19">
        <v>4135994.1690600002</v>
      </c>
      <c r="P6" s="11"/>
    </row>
    <row r="7" spans="1:16" x14ac:dyDescent="0.25">
      <c r="A7" s="20" t="s">
        <v>26</v>
      </c>
      <c r="B7" s="4">
        <v>56898.38</v>
      </c>
      <c r="C7" s="4">
        <v>96813.849000000002</v>
      </c>
      <c r="D7" s="4">
        <v>103285.948</v>
      </c>
      <c r="E7" s="4">
        <v>80404.626000000004</v>
      </c>
      <c r="F7" s="4">
        <v>82164.206999999995</v>
      </c>
      <c r="G7" s="4">
        <v>76129</v>
      </c>
      <c r="H7" s="4">
        <v>59198.5</v>
      </c>
      <c r="I7" s="4"/>
      <c r="J7" s="4"/>
      <c r="K7" s="4"/>
      <c r="L7" s="4"/>
      <c r="M7" s="4"/>
      <c r="N7" s="19">
        <v>554894.51</v>
      </c>
      <c r="P7" s="11"/>
    </row>
    <row r="8" spans="1:16" x14ac:dyDescent="0.25">
      <c r="A8" s="20" t="s">
        <v>27</v>
      </c>
      <c r="B8" s="4">
        <v>80313</v>
      </c>
      <c r="C8" s="4">
        <v>802</v>
      </c>
      <c r="D8" s="4">
        <v>44827</v>
      </c>
      <c r="E8" s="4">
        <v>55815</v>
      </c>
      <c r="F8" s="4">
        <v>74373</v>
      </c>
      <c r="G8" s="4">
        <v>56085</v>
      </c>
      <c r="H8" s="4">
        <v>52365</v>
      </c>
      <c r="I8" s="4"/>
      <c r="J8" s="4"/>
      <c r="K8" s="4"/>
      <c r="L8" s="4"/>
      <c r="M8" s="4"/>
      <c r="N8" s="19">
        <v>364580</v>
      </c>
      <c r="P8" s="11"/>
    </row>
    <row r="9" spans="1:16" x14ac:dyDescent="0.25">
      <c r="A9" s="20" t="s">
        <v>28</v>
      </c>
      <c r="B9" s="4">
        <v>0</v>
      </c>
      <c r="C9" s="4">
        <v>0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/>
      <c r="J9" s="4"/>
      <c r="K9" s="4"/>
      <c r="L9" s="4"/>
      <c r="M9" s="4"/>
      <c r="N9" s="19">
        <v>0</v>
      </c>
      <c r="P9" s="11"/>
    </row>
    <row r="10" spans="1:16" x14ac:dyDescent="0.25">
      <c r="A10" s="20" t="s">
        <v>29</v>
      </c>
      <c r="B10" s="4">
        <v>0</v>
      </c>
      <c r="C10" s="4">
        <v>0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/>
      <c r="J10" s="4"/>
      <c r="K10" s="4"/>
      <c r="L10" s="4"/>
      <c r="M10" s="4"/>
      <c r="N10" s="19">
        <v>0</v>
      </c>
      <c r="P10" s="11"/>
    </row>
    <row r="11" spans="1:16" x14ac:dyDescent="0.25">
      <c r="A11" s="20" t="s">
        <v>30</v>
      </c>
      <c r="B11" s="4">
        <v>177931</v>
      </c>
      <c r="C11" s="4">
        <v>88240</v>
      </c>
      <c r="D11" s="4">
        <v>23550</v>
      </c>
      <c r="E11" s="4">
        <v>38340</v>
      </c>
      <c r="F11" s="4">
        <v>45810</v>
      </c>
      <c r="G11" s="4">
        <v>22801</v>
      </c>
      <c r="H11" s="4">
        <v>41670</v>
      </c>
      <c r="I11" s="4"/>
      <c r="J11" s="4"/>
      <c r="K11" s="4"/>
      <c r="L11" s="4"/>
      <c r="M11" s="4"/>
      <c r="N11" s="19">
        <v>438342</v>
      </c>
      <c r="P11" s="11"/>
    </row>
    <row r="12" spans="1:16" x14ac:dyDescent="0.25">
      <c r="A12" s="20" t="s">
        <v>31</v>
      </c>
      <c r="B12" s="4">
        <v>281667.20000000001</v>
      </c>
      <c r="C12" s="4">
        <v>610724.82452000002</v>
      </c>
      <c r="D12" s="4">
        <v>260322</v>
      </c>
      <c r="E12" s="4">
        <v>436839.6</v>
      </c>
      <c r="F12" s="4">
        <v>330801</v>
      </c>
      <c r="G12" s="4">
        <v>423946</v>
      </c>
      <c r="H12" s="4">
        <v>454255</v>
      </c>
      <c r="I12" s="4"/>
      <c r="J12" s="4"/>
      <c r="K12" s="4"/>
      <c r="L12" s="4"/>
      <c r="M12" s="4"/>
      <c r="N12" s="19">
        <v>2798555.6245200001</v>
      </c>
      <c r="P12" s="11"/>
    </row>
    <row r="13" spans="1:16" x14ac:dyDescent="0.25">
      <c r="A13" s="20" t="s">
        <v>32</v>
      </c>
      <c r="B13" s="4">
        <v>65722.600000000006</v>
      </c>
      <c r="C13" s="4">
        <v>98702.8</v>
      </c>
      <c r="D13" s="4">
        <v>141230</v>
      </c>
      <c r="E13" s="4">
        <v>143892.79999999999</v>
      </c>
      <c r="F13" s="4">
        <v>70441.600000000006</v>
      </c>
      <c r="G13" s="4">
        <v>111632.8</v>
      </c>
      <c r="H13" s="4">
        <v>178163.6</v>
      </c>
      <c r="I13" s="4"/>
      <c r="J13" s="4"/>
      <c r="K13" s="4"/>
      <c r="L13" s="4"/>
      <c r="M13" s="4"/>
      <c r="N13" s="19">
        <v>809786.20000000007</v>
      </c>
      <c r="P13" s="11"/>
    </row>
    <row r="14" spans="1:16" x14ac:dyDescent="0.25">
      <c r="A14" s="20" t="s">
        <v>33</v>
      </c>
      <c r="B14" s="4">
        <v>955328.36</v>
      </c>
      <c r="C14" s="4">
        <v>364687.2</v>
      </c>
      <c r="D14" s="4">
        <v>491026.94</v>
      </c>
      <c r="E14" s="4">
        <v>440491.9</v>
      </c>
      <c r="F14" s="4">
        <v>494304.18</v>
      </c>
      <c r="G14" s="4">
        <v>555443</v>
      </c>
      <c r="H14" s="4">
        <v>722107.6</v>
      </c>
      <c r="I14" s="4"/>
      <c r="J14" s="4"/>
      <c r="K14" s="4"/>
      <c r="L14" s="4"/>
      <c r="M14" s="4"/>
      <c r="N14" s="19">
        <v>4023389.18</v>
      </c>
      <c r="P14" s="11"/>
    </row>
    <row r="15" spans="1:16" x14ac:dyDescent="0.25">
      <c r="A15" s="20" t="s">
        <v>34</v>
      </c>
      <c r="B15" s="4">
        <v>0</v>
      </c>
      <c r="C15" s="4">
        <v>0</v>
      </c>
      <c r="D15" s="4">
        <v>6038.5457999999999</v>
      </c>
      <c r="E15" s="4">
        <v>0</v>
      </c>
      <c r="F15" s="4">
        <v>796.0924</v>
      </c>
      <c r="G15" s="4">
        <v>11944.4488</v>
      </c>
      <c r="H15" s="4">
        <v>32579.391599999999</v>
      </c>
      <c r="I15" s="4"/>
      <c r="J15" s="4"/>
      <c r="K15" s="4"/>
      <c r="L15" s="4"/>
      <c r="M15" s="4"/>
      <c r="N15" s="19">
        <v>51358.478600000002</v>
      </c>
      <c r="P15" s="11"/>
    </row>
    <row r="16" spans="1:16" x14ac:dyDescent="0.25">
      <c r="A16" s="20" t="s">
        <v>35</v>
      </c>
      <c r="B16" s="4">
        <v>0</v>
      </c>
      <c r="C16" s="4">
        <v>0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/>
      <c r="J16" s="4"/>
      <c r="K16" s="4"/>
      <c r="L16" s="4"/>
      <c r="M16" s="4"/>
      <c r="N16" s="19">
        <v>0</v>
      </c>
      <c r="P16" s="11"/>
    </row>
    <row r="17" spans="1:16" x14ac:dyDescent="0.25">
      <c r="A17" s="20" t="s">
        <v>36</v>
      </c>
      <c r="B17" s="4">
        <v>0</v>
      </c>
      <c r="C17" s="4">
        <v>0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/>
      <c r="J17" s="4"/>
      <c r="K17" s="4"/>
      <c r="L17" s="4"/>
      <c r="M17" s="4"/>
      <c r="N17" s="19">
        <v>0</v>
      </c>
      <c r="P17" s="11"/>
    </row>
    <row r="18" spans="1:16" x14ac:dyDescent="0.25">
      <c r="A18" s="20" t="s">
        <v>37</v>
      </c>
      <c r="B18" s="4">
        <v>19028.28</v>
      </c>
      <c r="C18" s="4">
        <v>16777</v>
      </c>
      <c r="D18" s="4">
        <v>19992.759999999998</v>
      </c>
      <c r="E18" s="4">
        <v>15859.72</v>
      </c>
      <c r="F18" s="4">
        <v>9346</v>
      </c>
      <c r="G18" s="4">
        <v>9711</v>
      </c>
      <c r="H18" s="4">
        <v>11487</v>
      </c>
      <c r="I18" s="4"/>
      <c r="J18" s="4"/>
      <c r="K18" s="4"/>
      <c r="L18" s="4"/>
      <c r="M18" s="4"/>
      <c r="N18" s="19">
        <v>102201.76</v>
      </c>
      <c r="P18" s="11"/>
    </row>
    <row r="19" spans="1:16" ht="15.75" thickBot="1" x14ac:dyDescent="0.3">
      <c r="A19" s="20" t="s">
        <v>38</v>
      </c>
      <c r="B19" s="5"/>
      <c r="C19" s="5"/>
      <c r="D19" s="4"/>
      <c r="E19" s="4"/>
      <c r="F19" s="4"/>
      <c r="G19" s="4"/>
      <c r="H19" s="4"/>
      <c r="I19" s="4"/>
      <c r="J19" s="4"/>
      <c r="K19" s="4"/>
      <c r="L19" s="4"/>
      <c r="M19" s="4"/>
      <c r="N19" s="19">
        <v>0</v>
      </c>
    </row>
    <row r="20" spans="1:16" ht="16.5" thickTop="1" thickBot="1" x14ac:dyDescent="0.3">
      <c r="A20" s="24" t="s">
        <v>39</v>
      </c>
      <c r="B20" s="25">
        <v>3936430.9565599998</v>
      </c>
      <c r="C20" s="25">
        <v>3444729.4886600003</v>
      </c>
      <c r="D20" s="25">
        <v>3626920.9693399994</v>
      </c>
      <c r="E20" s="25">
        <v>3838896.4152200003</v>
      </c>
      <c r="F20" s="25">
        <v>3388279.9674400003</v>
      </c>
      <c r="G20" s="25">
        <v>3527544.63106</v>
      </c>
      <c r="H20" s="25">
        <v>4147057.2139200005</v>
      </c>
      <c r="I20" s="25">
        <v>0</v>
      </c>
      <c r="J20" s="25">
        <v>0</v>
      </c>
      <c r="K20" s="25">
        <v>0</v>
      </c>
      <c r="L20" s="25">
        <v>0</v>
      </c>
      <c r="M20" s="25">
        <v>0</v>
      </c>
      <c r="N20" s="26">
        <v>25909859.642200001</v>
      </c>
    </row>
    <row r="21" spans="1:16" ht="16.5" thickTop="1" thickBot="1" x14ac:dyDescent="0.3">
      <c r="A21" s="27" t="s">
        <v>40</v>
      </c>
      <c r="B21" s="28">
        <v>736110.61029999994</v>
      </c>
      <c r="C21" s="28">
        <v>490772.10908000002</v>
      </c>
      <c r="D21" s="29">
        <v>646768.10623999999</v>
      </c>
      <c r="E21" s="29">
        <v>778657.3909</v>
      </c>
      <c r="F21" s="29">
        <v>843122.25430000003</v>
      </c>
      <c r="G21" s="29">
        <v>864898.01243999996</v>
      </c>
      <c r="H21" s="29">
        <v>794279.54440000001</v>
      </c>
      <c r="I21" s="29"/>
      <c r="J21" s="29"/>
      <c r="K21" s="29"/>
      <c r="L21" s="29"/>
      <c r="M21" s="29"/>
      <c r="N21" s="30">
        <v>5154608.0276600001</v>
      </c>
    </row>
    <row r="22" spans="1:16" ht="16.5" thickTop="1" thickBot="1" x14ac:dyDescent="0.3">
      <c r="A22" s="6" t="s">
        <v>14</v>
      </c>
      <c r="B22" s="31">
        <v>4672541.5668599997</v>
      </c>
      <c r="C22" s="31">
        <v>3935501.5977399996</v>
      </c>
      <c r="D22" s="31">
        <v>4273689.0755799999</v>
      </c>
      <c r="E22" s="31">
        <v>4617553.8061199998</v>
      </c>
      <c r="F22" s="31">
        <v>4231402.2217399999</v>
      </c>
      <c r="G22" s="31">
        <v>4392442.6435000002</v>
      </c>
      <c r="H22" s="31">
        <v>4941336.75832</v>
      </c>
      <c r="I22" s="31">
        <v>0</v>
      </c>
      <c r="J22" s="31">
        <v>0</v>
      </c>
      <c r="K22" s="31">
        <v>0</v>
      </c>
      <c r="L22" s="31">
        <v>0</v>
      </c>
      <c r="M22" s="31">
        <v>0</v>
      </c>
      <c r="N22" s="32">
        <v>31064467.669860002</v>
      </c>
    </row>
  </sheetData>
  <conditionalFormatting sqref="C1:X2">
    <cfRule type="cellIs" dxfId="1" priority="2" operator="equal">
      <formula>0</formula>
    </cfRule>
  </conditionalFormatting>
  <conditionalFormatting sqref="C3:W3">
    <cfRule type="cellIs" dxfId="0" priority="1" operator="equal">
      <formula>0</formula>
    </cfRule>
  </conditionalFormatting>
  <printOptions horizontalCentered="1"/>
  <pageMargins left="0.39370078740157483" right="0.39370078740157483" top="0.39370078740157483" bottom="0.39370078740157483" header="0.51181102362204722" footer="0.51181102362204722"/>
  <pageSetup scale="62" orientation="landscape" r:id="rId1"/>
  <colBreaks count="1" manualBreakCount="1">
    <brk id="1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Ventas Por Régimen</vt:lpstr>
      <vt:lpstr>Ventas mdo mes P</vt:lpstr>
      <vt:lpstr>'Ventas mdo mes P'!Área_de_impresión</vt:lpstr>
      <vt:lpstr>'Ventas Por Régimen'!Área_de_impresión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>Produced with the EU Outsourcing, Inc. EasyXLS Library ®</dc:description>
  <cp:lastModifiedBy/>
  <dcterms:created xsi:type="dcterms:W3CDTF">2018-05-05T03:53:35Z</dcterms:created>
  <dcterms:modified xsi:type="dcterms:W3CDTF">2018-08-06T16:58:13Z</dcterms:modified>
</cp:coreProperties>
</file>