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8412A7B3-9E0A-414B-9686-7756DE5FDB46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J17" i="3"/>
  <c r="K17" i="3"/>
  <c r="L17" i="3"/>
  <c r="M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B23" i="4" s="1"/>
  <c r="C21" i="4"/>
  <c r="C23" i="4" s="1"/>
  <c r="D21" i="4"/>
  <c r="N21" i="4" s="1"/>
  <c r="E21" i="4"/>
  <c r="F21" i="4"/>
  <c r="G21" i="4"/>
  <c r="G23" i="4" s="1"/>
  <c r="H21" i="4"/>
  <c r="I21" i="4"/>
  <c r="J21" i="4"/>
  <c r="J23" i="4" s="1"/>
  <c r="K21" i="4"/>
  <c r="K23" i="4" s="1"/>
  <c r="L21" i="4"/>
  <c r="L23" i="4" s="1"/>
  <c r="M21" i="4"/>
  <c r="N22" i="4"/>
  <c r="E23" i="4"/>
  <c r="F23" i="4"/>
  <c r="H23" i="4"/>
  <c r="I23" i="4"/>
  <c r="M23" i="4"/>
  <c r="D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<sst xmlns="http://schemas.openxmlformats.org/spreadsheetml/2006/main" count="64" uniqueCount="46">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</sst>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123846.25</v>
      </c>
      <c r="C6" s="6">
        <v>67542.8</v>
      </c>
      <c r="D6" s="6">
        <v>79429.3</v>
      </c>
      <c r="E6" s="6">
        <v>59353.95</v>
      </c>
      <c r="F6" s="6">
        <v>97065</v>
      </c>
      <c r="G6" s="6">
        <v>103957.25</v>
      </c>
      <c r="H6" s="6">
        <v>106929.8</v>
      </c>
      <c r="I6" s="6">
        <v>95848.037200000006</v>
      </c>
      <c r="J6" s="6">
        <v>132830.9038</v>
      </c>
      <c r="K6" s="6">
        <v>151426.378</v>
      </c>
      <c r="L6" s="6">
        <v>100041.8606</v>
      </c>
      <c r="M6" s="6">
        <v>114764.03079999999</v>
      </c>
      <c r="N6" s="17">
        <f>+SUM(B6:M6)</f>
        <v>1233035.5604000001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6.7118437463779398E-5</v>
      </c>
      <c r="F7" s="4">
        <v>3.85378198851646E-7</v>
      </c>
      <c r="G7" s="4">
        <v>3.70879822327096E-7</v>
      </c>
      <c r="H7" s="4">
        <v>5.5080207680090702E-7</v>
      </c>
      <c r="I7" s="4">
        <v>5.5823453909132502E-7</v>
      </c>
      <c r="J7" s="4">
        <v>1.2778857943641399E-7</v>
      </c>
      <c r="K7" s="4">
        <v>1.4248247737704999E-7</v>
      </c>
      <c r="L7" s="4">
        <v>3.5341058136621499E-9</v>
      </c>
      <c r="M7" s="4">
        <v>1.8634399669377899E-7</v>
      </c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1.2066770069672199E-5</v>
      </c>
      <c r="F8" s="4">
        <v>9.4128900808573893E-6</v>
      </c>
      <c r="G8" s="4">
        <v>7.6433488364634802E-6</v>
      </c>
      <c r="H8" s="4">
        <v>6.4548710049876896E-6</v>
      </c>
      <c r="I8" s="4">
        <v>5.68484766073387E-6</v>
      </c>
      <c r="J8" s="4">
        <v>4.8332778958455302E-6</v>
      </c>
      <c r="K8" s="4">
        <v>4.13568922018737E-6</v>
      </c>
      <c r="L8" s="4">
        <v>3.76602407336822E-6</v>
      </c>
      <c r="M8" s="4">
        <v>3.43284934954298E-6</v>
      </c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4440444.4569800003</v>
      </c>
      <c r="C12" s="6">
        <v>4173209.4487999999</v>
      </c>
      <c r="D12" s="6">
        <v>4572971.0371000003</v>
      </c>
      <c r="E12" s="6">
        <v>3264147.0392800001</v>
      </c>
      <c r="F12" s="6">
        <v>3109792.4343599998</v>
      </c>
      <c r="G12" s="6">
        <v>4022298.50342</v>
      </c>
      <c r="H12" s="6">
        <v>4496836.50954</v>
      </c>
      <c r="I12" s="6">
        <v>4840738.0651000002</v>
      </c>
      <c r="J12" s="6">
        <v>4791144.4084400004</v>
      </c>
      <c r="K12" s="6">
        <v>4938131.9494599998</v>
      </c>
      <c r="L12" s="6">
        <v>4144214.54348</v>
      </c>
      <c r="M12" s="6">
        <v>4765555.1095399996</v>
      </c>
      <c r="N12" s="17">
        <f>+SUM(B12:M12)</f>
        <v>51559483.505500004</v>
      </c>
      <c r="P12" s="12"/>
    </row>
    <row r="13" spans="1:16" x14ac:dyDescent="0.35">
      <c r="A13" s="18" t="s">
        <v>22</v>
      </c>
      <c r="B13" s="4">
        <v>0.51662876832803095</v>
      </c>
      <c r="C13" s="4">
        <v>0.51302366432327895</v>
      </c>
      <c r="D13" s="4">
        <v>0.51658438894704695</v>
      </c>
      <c r="E13" s="4">
        <v>0.53971350127532403</v>
      </c>
      <c r="F13" s="4">
        <v>0.54286669875791804</v>
      </c>
      <c r="G13" s="4">
        <v>0.56477595216616605</v>
      </c>
      <c r="H13" s="4">
        <v>0.56560682695005404</v>
      </c>
      <c r="I13" s="4">
        <v>0.60182227752399098</v>
      </c>
      <c r="J13" s="4">
        <v>0.56829184935888899</v>
      </c>
      <c r="K13" s="4">
        <v>0.58234899879905</v>
      </c>
      <c r="L13" s="4">
        <v>0.56441250706201795</v>
      </c>
      <c r="M13" s="4">
        <v>0.59344689924970495</v>
      </c>
      <c r="N13" s="19"/>
      <c r="P13" s="12"/>
    </row>
    <row r="14" spans="1:16" x14ac:dyDescent="0.35">
      <c r="A14" s="18" t="s">
        <v>23</v>
      </c>
      <c r="B14" s="4">
        <v>0.51662876832803095</v>
      </c>
      <c r="C14" s="4">
        <v>0.51489852335457498</v>
      </c>
      <c r="D14" s="4">
        <v>0.515515529913113</v>
      </c>
      <c r="E14" s="4">
        <v>0.52077994145728601</v>
      </c>
      <c r="F14" s="4">
        <v>0.52416497327097</v>
      </c>
      <c r="G14" s="4">
        <v>0.53109754829876299</v>
      </c>
      <c r="H14" s="4">
        <v>0.53629099924727297</v>
      </c>
      <c r="I14" s="4">
        <v>0.54593015178284898</v>
      </c>
      <c r="J14" s="4">
        <v>0.54876170523399803</v>
      </c>
      <c r="K14" s="4">
        <v>0.55265132683755402</v>
      </c>
      <c r="L14" s="4">
        <v>0.553716948932507</v>
      </c>
      <c r="M14" s="4">
        <v>0.55737465640777595</v>
      </c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4564290.7069800003</v>
      </c>
      <c r="C17" s="6">
        <f t="shared" si="0"/>
        <v>4240752.2488000002</v>
      </c>
      <c r="D17" s="6">
        <f t="shared" si="0"/>
        <v>4652400.3371000001</v>
      </c>
      <c r="E17" s="6">
        <f t="shared" si="0"/>
        <v>3323500.9892800003</v>
      </c>
      <c r="F17" s="6">
        <f t="shared" si="0"/>
        <v>3206857.4343599998</v>
      </c>
      <c r="G17" s="6">
        <f t="shared" si="0"/>
        <v>4126255.75342</v>
      </c>
      <c r="H17" s="6">
        <f t="shared" si="0"/>
        <v>4603766.3095399998</v>
      </c>
      <c r="I17" s="6">
        <f t="shared" si="0"/>
        <v>4936586.1023000004</v>
      </c>
      <c r="J17" s="6">
        <f t="shared" si="0"/>
        <v>4923975.3122400008</v>
      </c>
      <c r="K17" s="6">
        <f t="shared" si="0"/>
        <v>5089558.3274599994</v>
      </c>
      <c r="L17" s="6">
        <f t="shared" si="0"/>
        <v>4244256.4040799998</v>
      </c>
      <c r="M17" s="6">
        <f t="shared" si="0"/>
        <v>4880319.1403399995</v>
      </c>
      <c r="N17" s="17">
        <f>+N6+N12</f>
        <v>52792519.065900005</v>
      </c>
      <c r="P17" s="12"/>
    </row>
    <row r="18" spans="1:16" x14ac:dyDescent="0.35">
      <c r="A18" s="18" t="s">
        <v>25</v>
      </c>
      <c r="B18" s="5">
        <v>0.59269072523426702</v>
      </c>
      <c r="C18" s="5">
        <v>0.60363779845530097</v>
      </c>
      <c r="D18" s="4">
        <v>0.56889058884596799</v>
      </c>
      <c r="E18" s="4">
        <v>0.56288522835231003</v>
      </c>
      <c r="F18" s="4">
        <v>0.61071149320701101</v>
      </c>
      <c r="G18" s="4">
        <v>0.61800567424508801</v>
      </c>
      <c r="H18" s="4">
        <v>0.64553486754998801</v>
      </c>
      <c r="I18" s="4">
        <v>0.65610300578591396</v>
      </c>
      <c r="J18" s="4">
        <v>0.62537326326259801</v>
      </c>
      <c r="K18" s="4">
        <v>0.63368437307006098</v>
      </c>
      <c r="L18" s="4">
        <v>0.61429055187940496</v>
      </c>
      <c r="M18" s="4">
        <v>0.64751661005920302</v>
      </c>
      <c r="N18" s="19"/>
      <c r="P18" s="12"/>
    </row>
    <row r="19" spans="1:16" ht="15.75" customHeight="1" thickBot="1" x14ac:dyDescent="0.4">
      <c r="A19" s="20" t="s">
        <v>26</v>
      </c>
      <c r="B19" s="10">
        <v>0.59269072523426702</v>
      </c>
      <c r="C19" s="10">
        <v>0.59796313851073002</v>
      </c>
      <c r="D19" s="9">
        <v>0.58791240770569997</v>
      </c>
      <c r="E19" s="9">
        <v>0.58295572267407703</v>
      </c>
      <c r="F19" s="9">
        <v>0.58740887867103497</v>
      </c>
      <c r="G19" s="9">
        <v>0.59264442245834803</v>
      </c>
      <c r="H19" s="9">
        <v>0.60112331177389</v>
      </c>
      <c r="I19" s="9">
        <v>0.60918799020152803</v>
      </c>
      <c r="J19" s="9">
        <v>0.61125380722766198</v>
      </c>
      <c r="K19" s="9">
        <v>0.61386812024463899</v>
      </c>
      <c r="L19" s="9">
        <v>0.61390554094696403</v>
      </c>
      <c r="M19" s="9">
        <v>0.617012661933386</v>
      </c>
      <c r="N19" s="21"/>
      <c r="P19" s="12"/>
    </row>
    <row r="20" spans="1:16" s="2" customFormat="1" ht="12.75" customHeight="1" x14ac:dyDescent="0.25"/>
    <row r="21" spans="1:16" s="2" customFormat="1" ht="12.75" customHeight="1" x14ac:dyDescent="0.25"/>
    <row r="22" spans="1:16" s="2" customFormat="1" ht="12.75" customHeight="1" x14ac:dyDescent="0.25"/>
    <row r="23" spans="1:16" s="2" customFormat="1" ht="12.75" customHeight="1" x14ac:dyDescent="0.25"/>
    <row r="24" spans="1:16" s="2" customFormat="1" ht="12.75" customHeight="1" x14ac:dyDescent="0.25"/>
    <row r="25" spans="1:16" s="2" customFormat="1" ht="12.75" customHeight="1" x14ac:dyDescent="0.25"/>
    <row r="26" spans="1:16" s="2" customFormat="1" ht="12.7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1859077.93768</v>
      </c>
      <c r="C5" s="7">
        <v>1680873.89754</v>
      </c>
      <c r="D5" s="6">
        <v>2005693.56978</v>
      </c>
      <c r="E5" s="6">
        <v>1452751.3759999999</v>
      </c>
      <c r="F5" s="6">
        <v>1248392.7421200001</v>
      </c>
      <c r="G5" s="6">
        <v>1576206.2844199999</v>
      </c>
      <c r="H5" s="6">
        <v>1631874.6346799999</v>
      </c>
      <c r="I5" s="6">
        <v>1697677.1222600001</v>
      </c>
      <c r="J5" s="6">
        <v>1844652.8030000001</v>
      </c>
      <c r="K5" s="6">
        <v>1864384.7495200001</v>
      </c>
      <c r="L5" s="6">
        <v>1637049.7953000001</v>
      </c>
      <c r="M5" s="6">
        <v>1720231.4345799999</v>
      </c>
      <c r="N5" s="17">
        <f t="shared" ref="N5:N21" si="0">SUM(B5:M5)</f>
        <v>20218866.346879996</v>
      </c>
      <c r="P5" s="12"/>
    </row>
    <row r="6" spans="1:16" x14ac:dyDescent="0.35">
      <c r="A6" s="18" t="s">
        <v>29</v>
      </c>
      <c r="B6" s="6">
        <v>641941.9399</v>
      </c>
      <c r="C6" s="6">
        <v>520261.11287999997</v>
      </c>
      <c r="D6" s="6">
        <v>601712.66498</v>
      </c>
      <c r="E6" s="6">
        <v>443614.54253999999</v>
      </c>
      <c r="F6" s="6">
        <v>339390.79785999999</v>
      </c>
      <c r="G6" s="6">
        <v>681585.44889999996</v>
      </c>
      <c r="H6" s="6">
        <v>535471.82778000005</v>
      </c>
      <c r="I6" s="6">
        <v>576166.83398</v>
      </c>
      <c r="J6" s="6">
        <v>662397.76145999995</v>
      </c>
      <c r="K6" s="6">
        <v>696139.53021999996</v>
      </c>
      <c r="L6" s="6">
        <v>591755.39066000003</v>
      </c>
      <c r="M6" s="6">
        <v>623379.29481999995</v>
      </c>
      <c r="N6" s="17">
        <f t="shared" si="0"/>
        <v>6913817.1459799986</v>
      </c>
      <c r="P6" s="12"/>
    </row>
    <row r="7" spans="1:16" x14ac:dyDescent="0.35">
      <c r="A7" s="18" t="s">
        <v>30</v>
      </c>
      <c r="B7" s="6">
        <v>101733.54700000001</v>
      </c>
      <c r="C7" s="6">
        <v>156990.57199999999</v>
      </c>
      <c r="D7" s="6">
        <v>182138.54699999999</v>
      </c>
      <c r="E7" s="6">
        <v>110864.198</v>
      </c>
      <c r="F7" s="6">
        <v>121862.739</v>
      </c>
      <c r="G7" s="6">
        <v>136495.867</v>
      </c>
      <c r="H7" s="6">
        <v>165960.65677999999</v>
      </c>
      <c r="I7" s="6">
        <v>172866.45947999999</v>
      </c>
      <c r="J7" s="6">
        <v>153705.63428</v>
      </c>
      <c r="K7" s="6">
        <v>179192.87555999999</v>
      </c>
      <c r="L7" s="6">
        <v>175879.144</v>
      </c>
      <c r="M7" s="6">
        <v>175333</v>
      </c>
      <c r="N7" s="17">
        <f t="shared" si="0"/>
        <v>1833023.2400999998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>
        <v>-2123</v>
      </c>
      <c r="E8" s="6">
        <v>6490</v>
      </c>
      <c r="F8" s="6">
        <v>9746</v>
      </c>
      <c r="G8" s="6">
        <v>6123</v>
      </c>
      <c r="H8" s="6">
        <v>11665</v>
      </c>
      <c r="I8" s="6">
        <v>2123</v>
      </c>
      <c r="J8" s="6">
        <v>0</v>
      </c>
      <c r="K8" s="6">
        <v>11404.144</v>
      </c>
      <c r="L8" s="6">
        <v>127.85599999999999</v>
      </c>
      <c r="M8" s="6">
        <v>18800</v>
      </c>
      <c r="N8" s="17">
        <f t="shared" si="0"/>
        <v>64356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2488.5746800000002</v>
      </c>
      <c r="G9" s="6">
        <v>3294.03818</v>
      </c>
      <c r="H9" s="6">
        <v>2202.9177199999999</v>
      </c>
      <c r="I9" s="6">
        <v>1934.3185599999999</v>
      </c>
      <c r="J9" s="6">
        <v>2028.7257400000001</v>
      </c>
      <c r="K9" s="6">
        <v>2485.8133400000002</v>
      </c>
      <c r="L9" s="6">
        <v>3207.4606199999998</v>
      </c>
      <c r="M9" s="6">
        <v>1134.0052800000001</v>
      </c>
      <c r="N9" s="17">
        <f t="shared" si="0"/>
        <v>18775.85412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7">
        <f t="shared" si="0"/>
        <v>0</v>
      </c>
      <c r="P10" s="12"/>
    </row>
    <row r="11" spans="1:16" x14ac:dyDescent="0.35">
      <c r="A11" s="18" t="s">
        <v>34</v>
      </c>
      <c r="B11" s="6">
        <v>53580</v>
      </c>
      <c r="C11" s="6">
        <v>48487</v>
      </c>
      <c r="D11" s="6">
        <v>17340</v>
      </c>
      <c r="E11" s="6">
        <v>37492</v>
      </c>
      <c r="F11" s="6">
        <v>27540</v>
      </c>
      <c r="G11" s="6">
        <v>600</v>
      </c>
      <c r="H11" s="6">
        <v>40629.699999999997</v>
      </c>
      <c r="I11" s="6">
        <v>13201</v>
      </c>
      <c r="J11" s="6">
        <v>11616</v>
      </c>
      <c r="K11" s="6">
        <v>82934</v>
      </c>
      <c r="L11" s="6">
        <v>21304.5</v>
      </c>
      <c r="M11" s="6">
        <v>21360</v>
      </c>
      <c r="N11" s="17">
        <f t="shared" si="0"/>
        <v>376084.2</v>
      </c>
      <c r="P11" s="12"/>
    </row>
    <row r="12" spans="1:16" x14ac:dyDescent="0.35">
      <c r="A12" s="18" t="s">
        <v>35</v>
      </c>
      <c r="B12" s="6">
        <v>373758</v>
      </c>
      <c r="C12" s="6">
        <v>274256</v>
      </c>
      <c r="D12" s="6">
        <v>256704</v>
      </c>
      <c r="E12" s="6">
        <v>205004.5</v>
      </c>
      <c r="F12" s="6">
        <v>378552.5</v>
      </c>
      <c r="G12" s="6">
        <v>291852</v>
      </c>
      <c r="H12" s="6">
        <v>333943</v>
      </c>
      <c r="I12" s="6">
        <v>433386</v>
      </c>
      <c r="J12" s="6">
        <v>368310.5</v>
      </c>
      <c r="K12" s="6">
        <v>205841</v>
      </c>
      <c r="L12" s="6">
        <v>262773</v>
      </c>
      <c r="M12" s="6">
        <v>382442</v>
      </c>
      <c r="N12" s="17">
        <f t="shared" si="0"/>
        <v>3766822.5</v>
      </c>
      <c r="P12" s="12"/>
    </row>
    <row r="13" spans="1:16" x14ac:dyDescent="0.35">
      <c r="A13" s="18" t="s">
        <v>36</v>
      </c>
      <c r="B13" s="6">
        <v>72387.8</v>
      </c>
      <c r="C13" s="6">
        <v>73887.02</v>
      </c>
      <c r="D13" s="6">
        <v>86365.96</v>
      </c>
      <c r="E13" s="6">
        <v>146175.76</v>
      </c>
      <c r="F13" s="6">
        <v>81236.240000000005</v>
      </c>
      <c r="G13" s="6">
        <v>240191.7</v>
      </c>
      <c r="H13" s="6">
        <v>93157.9</v>
      </c>
      <c r="I13" s="6">
        <v>187853.78</v>
      </c>
      <c r="J13" s="6">
        <v>151646.56</v>
      </c>
      <c r="K13" s="6">
        <v>170113.2</v>
      </c>
      <c r="L13" s="6">
        <v>48140.800000000003</v>
      </c>
      <c r="M13" s="6">
        <v>23540.32</v>
      </c>
      <c r="N13" s="17">
        <f t="shared" si="0"/>
        <v>1374697.04</v>
      </c>
      <c r="P13" s="12"/>
    </row>
    <row r="14" spans="1:16" x14ac:dyDescent="0.35">
      <c r="A14" s="18" t="s">
        <v>37</v>
      </c>
      <c r="B14" s="6">
        <v>586734.54</v>
      </c>
      <c r="C14" s="6">
        <v>601351.07999999996</v>
      </c>
      <c r="D14" s="6">
        <v>901709.28</v>
      </c>
      <c r="E14" s="6">
        <v>661050.15844000003</v>
      </c>
      <c r="F14" s="6">
        <v>398960.53720000002</v>
      </c>
      <c r="G14" s="6">
        <v>534597.07999999996</v>
      </c>
      <c r="H14" s="6">
        <v>786319.68</v>
      </c>
      <c r="I14" s="6">
        <v>1006611.89486</v>
      </c>
      <c r="J14" s="6">
        <v>876899.18</v>
      </c>
      <c r="K14" s="6">
        <v>991470.98910000001</v>
      </c>
      <c r="L14" s="6">
        <v>877703.75</v>
      </c>
      <c r="M14" s="6">
        <v>1057920.9341200001</v>
      </c>
      <c r="N14" s="17">
        <f t="shared" si="0"/>
        <v>9281329.10372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>
        <v>0</v>
      </c>
      <c r="E15" s="6">
        <v>2379.9133999999999</v>
      </c>
      <c r="F15" s="6">
        <v>1990.3488</v>
      </c>
      <c r="G15" s="6">
        <v>780.18939999999998</v>
      </c>
      <c r="H15" s="6">
        <v>0</v>
      </c>
      <c r="I15" s="6">
        <v>0</v>
      </c>
      <c r="J15" s="6">
        <v>0</v>
      </c>
      <c r="K15" s="6">
        <v>26689.723399999999</v>
      </c>
      <c r="L15" s="6">
        <v>0</v>
      </c>
      <c r="M15" s="6">
        <v>19201.862799999999</v>
      </c>
      <c r="N15" s="17">
        <f t="shared" si="0"/>
        <v>51042.037799999998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7">
        <f t="shared" si="0"/>
        <v>0</v>
      </c>
      <c r="P17" s="12"/>
    </row>
    <row r="18" spans="1:16" x14ac:dyDescent="0.35">
      <c r="A18" s="18" t="s">
        <v>41</v>
      </c>
      <c r="B18" s="6">
        <v>24485.53</v>
      </c>
      <c r="C18" s="6">
        <v>24391.962339999998</v>
      </c>
      <c r="D18" s="6">
        <v>14584.315640000001</v>
      </c>
      <c r="E18" s="6">
        <v>20771.70522</v>
      </c>
      <c r="F18" s="6">
        <v>5486.6853199999996</v>
      </c>
      <c r="G18" s="6">
        <v>14969.981820000001</v>
      </c>
      <c r="H18" s="6">
        <v>16222.115879999999</v>
      </c>
      <c r="I18" s="6">
        <v>26927.574860000001</v>
      </c>
      <c r="J18" s="6">
        <v>26803.289959999998</v>
      </c>
      <c r="K18" s="6">
        <v>22181.31122</v>
      </c>
      <c r="L18" s="6">
        <v>10686.177100000001</v>
      </c>
      <c r="M18" s="6">
        <v>20394.68894</v>
      </c>
      <c r="N18" s="17">
        <f t="shared" si="0"/>
        <v>227905.3383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.7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7">
        <f t="shared" si="0"/>
        <v>0</v>
      </c>
    </row>
    <row r="21" spans="1:16" ht="16.5" customHeight="1" thickTop="1" thickBot="1" x14ac:dyDescent="0.4">
      <c r="A21" s="22" t="s">
        <v>44</v>
      </c>
      <c r="B21" s="23">
        <f t="shared" ref="B21:M21" si="1">+SUM(B5:B20)</f>
        <v>3713699.2945799995</v>
      </c>
      <c r="C21" s="23">
        <f t="shared" si="1"/>
        <v>3380498.6447600005</v>
      </c>
      <c r="D21" s="23">
        <f t="shared" si="1"/>
        <v>4064125.3374000001</v>
      </c>
      <c r="E21" s="23">
        <f t="shared" si="1"/>
        <v>3086594.1535999994</v>
      </c>
      <c r="F21" s="23">
        <f t="shared" si="1"/>
        <v>2615647.1649800008</v>
      </c>
      <c r="G21" s="23">
        <f t="shared" si="1"/>
        <v>3486695.58972</v>
      </c>
      <c r="H21" s="23">
        <f t="shared" si="1"/>
        <v>3617447.4328399999</v>
      </c>
      <c r="I21" s="23">
        <f t="shared" si="1"/>
        <v>4118747.9840000002</v>
      </c>
      <c r="J21" s="23">
        <f t="shared" si="1"/>
        <v>4098060.4544400005</v>
      </c>
      <c r="K21" s="23">
        <f t="shared" si="1"/>
        <v>4252837.3363599991</v>
      </c>
      <c r="L21" s="23">
        <f t="shared" si="1"/>
        <v>3628627.8736800002</v>
      </c>
      <c r="M21" s="23">
        <f t="shared" si="1"/>
        <v>4063737.540539999</v>
      </c>
      <c r="N21" s="24">
        <f t="shared" si="0"/>
        <v>44126718.80690001</v>
      </c>
    </row>
    <row r="22" spans="1:16" ht="16.5" customHeight="1" thickTop="1" thickBot="1" x14ac:dyDescent="0.4">
      <c r="A22" s="25" t="s">
        <v>45</v>
      </c>
      <c r="B22" s="26">
        <v>850591.41240000003</v>
      </c>
      <c r="C22" s="26">
        <v>860253.60404000001</v>
      </c>
      <c r="D22" s="27">
        <v>588274.99970000004</v>
      </c>
      <c r="E22" s="27">
        <v>236906.83567999999</v>
      </c>
      <c r="F22" s="27">
        <v>591210.26937999995</v>
      </c>
      <c r="G22" s="27">
        <v>639560.16370000003</v>
      </c>
      <c r="H22" s="27">
        <v>986318.87670000002</v>
      </c>
      <c r="I22" s="27">
        <v>817838.11829999997</v>
      </c>
      <c r="J22" s="27">
        <v>825914.8578</v>
      </c>
      <c r="K22" s="27">
        <v>836720.99109999998</v>
      </c>
      <c r="L22" s="27">
        <v>615628.53040000005</v>
      </c>
      <c r="M22" s="27">
        <v>816581.59979999997</v>
      </c>
      <c r="N22" s="28">
        <f>+SUM(B22:M22)</f>
        <v>8665800.2590000015</v>
      </c>
    </row>
    <row r="23" spans="1:16" ht="16.5" customHeight="1" thickTop="1" thickBot="1" x14ac:dyDescent="0.4">
      <c r="A23" s="8" t="s">
        <v>15</v>
      </c>
      <c r="B23" s="29">
        <f t="shared" ref="B23:M23" si="2">+B21+B22</f>
        <v>4564290.7069799993</v>
      </c>
      <c r="C23" s="29">
        <f t="shared" si="2"/>
        <v>4240752.2488000002</v>
      </c>
      <c r="D23" s="29">
        <f t="shared" si="2"/>
        <v>4652400.3371000001</v>
      </c>
      <c r="E23" s="29">
        <f t="shared" si="2"/>
        <v>3323500.9892799994</v>
      </c>
      <c r="F23" s="29">
        <f t="shared" si="2"/>
        <v>3206857.4343600008</v>
      </c>
      <c r="G23" s="29">
        <f t="shared" si="2"/>
        <v>4126255.75342</v>
      </c>
      <c r="H23" s="29">
        <f t="shared" si="2"/>
        <v>4603766.3095399998</v>
      </c>
      <c r="I23" s="29">
        <f t="shared" si="2"/>
        <v>4936586.1023000004</v>
      </c>
      <c r="J23" s="29">
        <f t="shared" si="2"/>
        <v>4923975.3122400008</v>
      </c>
      <c r="K23" s="29">
        <f t="shared" si="2"/>
        <v>5089558.3274599994</v>
      </c>
      <c r="L23" s="29">
        <f t="shared" si="2"/>
        <v>4244256.4040799998</v>
      </c>
      <c r="M23" s="29">
        <f t="shared" si="2"/>
        <v>4880319.1403399985</v>
      </c>
      <c r="N23" s="30">
        <f>SUM(B23:M23)</f>
        <v>52792519.065899998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2021-01-07T01:43:51Z</dcterms:modified>
</cp:coreProperties>
</file>