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2FBE1928-575D-4EDC-AB1D-644E3EB6F416}" xr6:coauthVersionLast="47" xr6:coauthVersionMax="47" xr10:uidLastSave="{00000000-0000-0000-0000-000000000000}"/>
  <bookViews>
    <workbookView xWindow="-28920" yWindow="-120" windowWidth="29040" windowHeight="16440" xr2:uid="{6AB5ADC4-DCC5-4C0A-89FE-FD4291FE94D5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N22" i="2"/>
  <c r="G21" i="2"/>
  <c r="N21" i="2" s="1"/>
  <c r="F21" i="2"/>
  <c r="F23" i="2" s="1"/>
  <c r="E21" i="2"/>
  <c r="E23" i="2" s="1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G17" i="1"/>
  <c r="F17" i="1"/>
  <c r="E17" i="1"/>
  <c r="D17" i="1"/>
  <c r="C17" i="1"/>
  <c r="B17" i="1"/>
  <c r="N12" i="1"/>
  <c r="N9" i="1"/>
  <c r="N6" i="1"/>
  <c r="N17" i="1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<sst xmlns="http://schemas.openxmlformats.org/spreadsheetml/2006/main" count="64" uniqueCount="46">
  <si>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</si>
  <si>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JUNIO.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</si>
  <si>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</si>
  <si>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</si>
  <si>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</si>
  <si>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</si>
  <si>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</si>
  <si>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</si>
  <si>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</si>
  <si>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</si>
  <si>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</si>
  <si>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</si>
  <si>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</si>
  <si>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</si>
  <si>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</si>
  <si>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</si>
  <si>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</si>
  <si>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</si>
  <si>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</si>
  <si>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</si>
  <si>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</si>
  <si>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</si>
  <si>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</si>
  <si>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</si>
  <si>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</si>
  <si>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</si>
  <si>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</si>
  <si>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JUNIO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</si>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</sst>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411A5DF4-C984-41FD-9340-C126142C491E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41FC-E8D4-4F5C-B962-E644E6BDB116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74449.776400000002</v>
      </c>
      <c r="C6" s="9">
        <v>119661.40360000001</v>
      </c>
      <c r="D6" s="9">
        <v>122044.48880000001</v>
      </c>
      <c r="E6" s="9">
        <v>98680.114600000001</v>
      </c>
      <c r="F6" s="9">
        <v>80160</v>
      </c>
      <c r="G6" s="9">
        <v>88970.678400000004</v>
      </c>
      <c r="H6" s="9"/>
      <c r="I6" s="9"/>
      <c r="J6" s="9"/>
      <c r="K6" s="9"/>
      <c r="L6" s="9"/>
      <c r="M6" s="9"/>
      <c r="N6" s="10">
        <f>+SUM(B6:M6)</f>
        <v>583966.46179999993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4096071.3682400002</v>
      </c>
      <c r="C12" s="9">
        <v>4145588.8786399998</v>
      </c>
      <c r="D12" s="9">
        <v>4818784.23288</v>
      </c>
      <c r="E12" s="9">
        <v>3536466.3901399998</v>
      </c>
      <c r="F12" s="9">
        <v>3434673.3100120001</v>
      </c>
      <c r="G12" s="9">
        <v>3055200.7274298002</v>
      </c>
      <c r="H12" s="9"/>
      <c r="I12" s="9"/>
      <c r="J12" s="9"/>
      <c r="K12" s="9"/>
      <c r="L12" s="9"/>
      <c r="M12" s="9"/>
      <c r="N12" s="10">
        <f>+SUM(B12:M12)</f>
        <v>23086784.907341801</v>
      </c>
      <c r="P12" s="11"/>
    </row>
    <row r="13" spans="1:16" x14ac:dyDescent="0.35">
      <c r="A13" s="12" t="s">
        <v>22</v>
      </c>
      <c r="B13" s="14">
        <v>0.54213151042193097</v>
      </c>
      <c r="C13" s="14">
        <v>0.54419749117500404</v>
      </c>
      <c r="D13" s="14">
        <v>0.59223687728522201</v>
      </c>
      <c r="E13" s="14">
        <v>0.48966448275101798</v>
      </c>
      <c r="F13" s="14">
        <v>0.53842548750327501</v>
      </c>
      <c r="G13" s="14">
        <v>0.44172203967582602</v>
      </c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0.54213151042193097</v>
      </c>
      <c r="C14" s="14">
        <v>0.54317575012108399</v>
      </c>
      <c r="D14" s="14">
        <v>0.56131061417542005</v>
      </c>
      <c r="E14" s="14">
        <v>0.54612580409415301</v>
      </c>
      <c r="F14" s="14">
        <v>0.54471405823402397</v>
      </c>
      <c r="G14" s="14">
        <v>0.53071162957269802</v>
      </c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4170521.1446400001</v>
      </c>
      <c r="C17" s="9">
        <f t="shared" si="0"/>
        <v>4265250.2822399996</v>
      </c>
      <c r="D17" s="9">
        <f t="shared" si="0"/>
        <v>4940828.7216800004</v>
      </c>
      <c r="E17" s="9">
        <f t="shared" si="0"/>
        <v>3635146.5047399998</v>
      </c>
      <c r="F17" s="9">
        <f t="shared" si="0"/>
        <v>3514833.3100120001</v>
      </c>
      <c r="G17" s="9">
        <f t="shared" si="0"/>
        <v>3144171.4058298003</v>
      </c>
      <c r="H17" s="9"/>
      <c r="I17" s="9"/>
      <c r="J17" s="9"/>
      <c r="K17" s="9"/>
      <c r="L17" s="9"/>
      <c r="M17" s="9"/>
      <c r="N17" s="10">
        <f>+N6+N12</f>
        <v>23670751.369141802</v>
      </c>
      <c r="P17" s="11"/>
    </row>
    <row r="18" spans="1:16" x14ac:dyDescent="0.35">
      <c r="A18" s="12" t="s">
        <v>25</v>
      </c>
      <c r="B18" s="13">
        <v>0.61009877883729902</v>
      </c>
      <c r="C18" s="13">
        <v>0.60182536344664705</v>
      </c>
      <c r="D18" s="14">
        <v>0.64368614935888901</v>
      </c>
      <c r="E18" s="14">
        <v>0.56242459948563495</v>
      </c>
      <c r="F18" s="14">
        <v>0.57053562678713599</v>
      </c>
      <c r="G18" s="14">
        <v>0.49979979680661402</v>
      </c>
      <c r="H18" s="14"/>
      <c r="I18" s="14"/>
      <c r="J18" s="14"/>
      <c r="K18" s="14"/>
      <c r="L18" s="14"/>
      <c r="M18" s="14"/>
      <c r="N18" s="15"/>
      <c r="P18" s="11"/>
    </row>
    <row r="19" spans="1:16" ht="15" customHeight="1" thickBot="1" x14ac:dyDescent="0.4">
      <c r="A19" s="16" t="s">
        <v>26</v>
      </c>
      <c r="B19" s="17">
        <v>0.61009877883729902</v>
      </c>
      <c r="C19" s="17">
        <v>0.60591561815828598</v>
      </c>
      <c r="D19" s="18">
        <v>0.61986667622360003</v>
      </c>
      <c r="E19" s="18">
        <v>0.60759219502336903</v>
      </c>
      <c r="F19" s="18">
        <v>0.60124687784806596</v>
      </c>
      <c r="G19" s="18">
        <v>0.58777172421051604</v>
      </c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E7C0-B8E2-46BF-81A0-F3D59C3D6463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1626091.28718</v>
      </c>
      <c r="C5" s="8">
        <v>1698314.4809399999</v>
      </c>
      <c r="D5" s="9">
        <v>1760485.7071799999</v>
      </c>
      <c r="E5" s="9">
        <v>1590650.68774</v>
      </c>
      <c r="F5" s="9">
        <v>1509495.6844319999</v>
      </c>
      <c r="G5" s="9">
        <v>1572715.1760708999</v>
      </c>
      <c r="H5" s="9"/>
      <c r="I5" s="9"/>
      <c r="J5" s="9"/>
      <c r="K5" s="9"/>
      <c r="L5" s="9"/>
      <c r="M5" s="9"/>
      <c r="N5" s="10">
        <f t="shared" ref="N5:N21" si="0">SUM(B5:M5)</f>
        <v>9757753.0235428996</v>
      </c>
      <c r="P5" s="11"/>
    </row>
    <row r="6" spans="1:16" x14ac:dyDescent="0.35">
      <c r="A6" s="12" t="s">
        <v>29</v>
      </c>
      <c r="B6" s="9">
        <v>842765.71681999997</v>
      </c>
      <c r="C6" s="9">
        <v>678760.53844000003</v>
      </c>
      <c r="D6" s="9">
        <v>737591.57007999998</v>
      </c>
      <c r="E6" s="9">
        <v>552063.68053999997</v>
      </c>
      <c r="F6" s="9">
        <v>563743.35034</v>
      </c>
      <c r="G6" s="9">
        <v>440229.38336490002</v>
      </c>
      <c r="H6" s="9"/>
      <c r="I6" s="9"/>
      <c r="J6" s="9"/>
      <c r="K6" s="9"/>
      <c r="L6" s="9"/>
      <c r="M6" s="9"/>
      <c r="N6" s="10">
        <f t="shared" si="0"/>
        <v>3815154.2395849</v>
      </c>
      <c r="P6" s="11"/>
    </row>
    <row r="7" spans="1:16" x14ac:dyDescent="0.35">
      <c r="A7" s="12" t="s">
        <v>30</v>
      </c>
      <c r="B7" s="9">
        <v>111790.96</v>
      </c>
      <c r="C7" s="9">
        <v>169669.8</v>
      </c>
      <c r="D7" s="9">
        <v>152298</v>
      </c>
      <c r="E7" s="9">
        <v>122289</v>
      </c>
      <c r="F7" s="9">
        <v>120526.5</v>
      </c>
      <c r="G7" s="9">
        <v>79910</v>
      </c>
      <c r="H7" s="9"/>
      <c r="I7" s="9"/>
      <c r="J7" s="9"/>
      <c r="K7" s="9"/>
      <c r="L7" s="9"/>
      <c r="M7" s="9"/>
      <c r="N7" s="10">
        <f t="shared" si="0"/>
        <v>756484.26</v>
      </c>
      <c r="P7" s="11"/>
    </row>
    <row r="8" spans="1:16" x14ac:dyDescent="0.35">
      <c r="A8" s="12" t="s">
        <v>31</v>
      </c>
      <c r="B8" s="9">
        <v>5683</v>
      </c>
      <c r="C8" s="9">
        <v>13838.3</v>
      </c>
      <c r="D8" s="9">
        <v>21725</v>
      </c>
      <c r="E8" s="9">
        <v>16586</v>
      </c>
      <c r="F8" s="9">
        <v>14293.5</v>
      </c>
      <c r="G8" s="9">
        <v>0</v>
      </c>
      <c r="H8" s="9"/>
      <c r="I8" s="9"/>
      <c r="J8" s="9"/>
      <c r="K8" s="9"/>
      <c r="L8" s="9"/>
      <c r="M8" s="9"/>
      <c r="N8" s="10">
        <f t="shared" si="0"/>
        <v>72125.8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1127.0093999999999</v>
      </c>
      <c r="G9" s="9">
        <v>231.66659379999999</v>
      </c>
      <c r="H9" s="9"/>
      <c r="I9" s="9"/>
      <c r="J9" s="9"/>
      <c r="K9" s="9"/>
      <c r="L9" s="9"/>
      <c r="M9" s="9"/>
      <c r="N9" s="10">
        <f t="shared" si="0"/>
        <v>1358.6759938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73060</v>
      </c>
      <c r="C11" s="9">
        <v>54600</v>
      </c>
      <c r="D11" s="9">
        <v>83020</v>
      </c>
      <c r="E11" s="9">
        <v>71400</v>
      </c>
      <c r="F11" s="9">
        <v>39600</v>
      </c>
      <c r="G11" s="9">
        <v>39608.5</v>
      </c>
      <c r="H11" s="9"/>
      <c r="I11" s="9"/>
      <c r="J11" s="9"/>
      <c r="K11" s="9"/>
      <c r="L11" s="9"/>
      <c r="M11" s="9"/>
      <c r="N11" s="10">
        <f t="shared" si="0"/>
        <v>361288.5</v>
      </c>
      <c r="P11" s="11"/>
    </row>
    <row r="12" spans="1:16" x14ac:dyDescent="0.35">
      <c r="A12" s="12" t="s">
        <v>35</v>
      </c>
      <c r="B12" s="9">
        <v>86261</v>
      </c>
      <c r="C12" s="9">
        <v>102422.5</v>
      </c>
      <c r="D12" s="9">
        <v>115993</v>
      </c>
      <c r="E12" s="9">
        <v>85581.5</v>
      </c>
      <c r="F12" s="9">
        <v>108190</v>
      </c>
      <c r="G12" s="9">
        <v>61219</v>
      </c>
      <c r="H12" s="9"/>
      <c r="I12" s="9"/>
      <c r="J12" s="9"/>
      <c r="K12" s="9"/>
      <c r="L12" s="9"/>
      <c r="M12" s="9"/>
      <c r="N12" s="10">
        <f t="shared" si="0"/>
        <v>559667</v>
      </c>
      <c r="P12" s="11"/>
    </row>
    <row r="13" spans="1:16" x14ac:dyDescent="0.35">
      <c r="A13" s="12" t="s">
        <v>36</v>
      </c>
      <c r="B13" s="9">
        <v>59641.46</v>
      </c>
      <c r="C13" s="9">
        <v>93211.34</v>
      </c>
      <c r="D13" s="9">
        <v>127258.22</v>
      </c>
      <c r="E13" s="9">
        <v>96240.1</v>
      </c>
      <c r="F13" s="9">
        <v>157080.04</v>
      </c>
      <c r="G13" s="9">
        <v>74212.56</v>
      </c>
      <c r="H13" s="9"/>
      <c r="I13" s="9"/>
      <c r="J13" s="9"/>
      <c r="K13" s="9"/>
      <c r="L13" s="9"/>
      <c r="M13" s="9"/>
      <c r="N13" s="10">
        <f t="shared" si="0"/>
        <v>607643.72</v>
      </c>
      <c r="P13" s="11"/>
    </row>
    <row r="14" spans="1:16" x14ac:dyDescent="0.35">
      <c r="A14" s="12" t="s">
        <v>37</v>
      </c>
      <c r="B14" s="9">
        <v>621372.43999999994</v>
      </c>
      <c r="C14" s="9">
        <v>744610.52</v>
      </c>
      <c r="D14" s="9">
        <v>1118686.08</v>
      </c>
      <c r="E14" s="9">
        <v>471403.72</v>
      </c>
      <c r="F14" s="9">
        <v>645332.07999999996</v>
      </c>
      <c r="G14" s="9">
        <v>455538.57913000003</v>
      </c>
      <c r="H14" s="9"/>
      <c r="I14" s="9"/>
      <c r="J14" s="9"/>
      <c r="K14" s="9"/>
      <c r="L14" s="9"/>
      <c r="M14" s="9"/>
      <c r="N14" s="10">
        <f t="shared" si="0"/>
        <v>4056943.4191299998</v>
      </c>
      <c r="P14" s="11"/>
    </row>
    <row r="15" spans="1:16" x14ac:dyDescent="0.35">
      <c r="A15" s="12" t="s">
        <v>38</v>
      </c>
      <c r="B15" s="9">
        <v>27458.2376</v>
      </c>
      <c r="C15" s="9">
        <v>17212.936000000002</v>
      </c>
      <c r="D15" s="9">
        <v>14511.8388</v>
      </c>
      <c r="E15" s="9">
        <v>6828.5126</v>
      </c>
      <c r="F15" s="9">
        <v>5024.6412</v>
      </c>
      <c r="G15" s="9">
        <v>1596</v>
      </c>
      <c r="H15" s="9"/>
      <c r="I15" s="9"/>
      <c r="J15" s="9"/>
      <c r="K15" s="9"/>
      <c r="L15" s="9"/>
      <c r="M15" s="9"/>
      <c r="N15" s="10">
        <f t="shared" si="0"/>
        <v>72632.166199999992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9162.3082400000003</v>
      </c>
      <c r="C18" s="9">
        <v>10479.49662</v>
      </c>
      <c r="D18" s="9">
        <v>8595.2192400000004</v>
      </c>
      <c r="E18" s="9">
        <v>9146.1007399999999</v>
      </c>
      <c r="F18" s="9">
        <v>12399.2968</v>
      </c>
      <c r="G18" s="9">
        <v>21426.225346899999</v>
      </c>
      <c r="H18" s="9"/>
      <c r="I18" s="9"/>
      <c r="J18" s="9"/>
      <c r="K18" s="9"/>
      <c r="L18" s="9"/>
      <c r="M18" s="9"/>
      <c r="N18" s="10">
        <f t="shared" si="0"/>
        <v>71208.646986899999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G21" si="1">+SUM(B5:B20)</f>
        <v>3463286.4098399999</v>
      </c>
      <c r="C21" s="23">
        <f t="shared" si="1"/>
        <v>3583119.9119999995</v>
      </c>
      <c r="D21" s="23">
        <f t="shared" si="1"/>
        <v>4140164.6353000002</v>
      </c>
      <c r="E21" s="23">
        <f t="shared" si="1"/>
        <v>3022189.3016200005</v>
      </c>
      <c r="F21" s="23">
        <f t="shared" si="1"/>
        <v>3176812.1021719999</v>
      </c>
      <c r="G21" s="23">
        <f t="shared" si="1"/>
        <v>2746687.0905065001</v>
      </c>
      <c r="H21" s="23"/>
      <c r="I21" s="23"/>
      <c r="J21" s="23"/>
      <c r="K21" s="23"/>
      <c r="L21" s="23"/>
      <c r="M21" s="23"/>
      <c r="N21" s="24">
        <f t="shared" si="0"/>
        <v>20132259.451438501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612957.20311999996</v>
      </c>
      <c r="F22" s="27">
        <v>338021.20783999999</v>
      </c>
      <c r="G22" s="27">
        <v>397484.31532330002</v>
      </c>
      <c r="H22" s="27"/>
      <c r="I22" s="27"/>
      <c r="J22" s="27"/>
      <c r="K22" s="27"/>
      <c r="L22" s="27"/>
      <c r="M22" s="27"/>
      <c r="N22" s="28">
        <f>+SUM(B22:M22)</f>
        <v>3538491.9177032998</v>
      </c>
    </row>
    <row r="23" spans="1:16" ht="15.5" customHeight="1" thickTop="1" thickBot="1" x14ac:dyDescent="0.4">
      <c r="A23" s="29" t="s">
        <v>15</v>
      </c>
      <c r="B23" s="30">
        <f t="shared" ref="B23:G23" si="2">+B21+B22</f>
        <v>4170521.1446399996</v>
      </c>
      <c r="C23" s="30">
        <f t="shared" si="2"/>
        <v>4265250.2822399996</v>
      </c>
      <c r="D23" s="30">
        <f t="shared" si="2"/>
        <v>4940828.7216800004</v>
      </c>
      <c r="E23" s="30">
        <f t="shared" si="2"/>
        <v>3635146.5047400007</v>
      </c>
      <c r="F23" s="30">
        <f t="shared" si="2"/>
        <v>3514833.3100119997</v>
      </c>
      <c r="G23" s="30">
        <f t="shared" si="2"/>
        <v>3144171.4058298003</v>
      </c>
      <c r="H23" s="30"/>
      <c r="I23" s="30"/>
      <c r="J23" s="30"/>
      <c r="K23" s="30"/>
      <c r="L23" s="30"/>
      <c r="M23" s="30"/>
      <c r="N23" s="31">
        <f>SUM(B23:M23)</f>
        <v>23670751.369141802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2022-07-07T23:03:41Z</dcterms:created>
  <dcterms:modified xsi:type="dcterms:W3CDTF">2022-07-07T23:04:37Z</dcterms:modified>
</cp:coreProperties>
</file>