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41ED5568-0ABF-48C8-A8B7-5A8BF2D6DE90}" xr6:coauthVersionLast="46" xr6:coauthVersionMax="46" xr10:uidLastSave="{00000000-0000-0000-0000-000000000000}"/>
  <bookViews>
    <workbookView xWindow="-17070" yWindow="4905" windowWidth="2970" windowHeight="975" tabRatio="863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C21" i="4"/>
  <c r="D21" i="4"/>
  <c r="N21" i="4"/>
  <c r="N22" i="4"/>
  <c r="B23" i="4"/>
  <c r="C23" i="4"/>
  <c r="D23" i="4"/>
  <c r="N23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<sst xmlns="http://schemas.openxmlformats.org/spreadsheetml/2006/main" count="64" uniqueCount="46">
  <si>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</si>
  <si>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MARZO.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</si>
  <si>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</si>
  <si>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</si>
  <si>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</si>
  <si>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</si>
  <si>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</si>
  <si>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</si>
  <si>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</si>
  <si>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</si>
  <si>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</si>
  <si>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</si>
  <si>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</si>
  <si>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</si>
  <si>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</si>
  <si>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</si>
  <si>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</si>
  <si>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</si>
  <si>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</si>
  <si>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</si>
  <si>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</si>
  <si>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</si>
  <si>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</si>
  <si>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</si>
  <si>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</si>
  <si>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</si>
  <si>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</si>
  <si>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MARZO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</si>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</sst>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89465.502200000003</v>
      </c>
      <c r="C6" s="6">
        <v>98420.863200000007</v>
      </c>
      <c r="D6" s="6">
        <v>109863.8184</v>
      </c>
      <c r="E6" s="6"/>
      <c r="F6" s="6"/>
      <c r="G6" s="6"/>
      <c r="H6" s="6"/>
      <c r="I6" s="6"/>
      <c r="J6" s="6"/>
      <c r="K6" s="6"/>
      <c r="L6" s="6"/>
      <c r="M6" s="6"/>
      <c r="N6" s="17">
        <f>+SUM(B6:M6)</f>
        <v>297750.1838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/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/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/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3827867.3592400001</v>
      </c>
      <c r="C12" s="6">
        <v>4347010.0794399995</v>
      </c>
      <c r="D12" s="6">
        <v>4090650.6508399998</v>
      </c>
      <c r="E12" s="6"/>
      <c r="F12" s="6"/>
      <c r="G12" s="6"/>
      <c r="H12" s="6"/>
      <c r="I12" s="6"/>
      <c r="J12" s="6"/>
      <c r="K12" s="6"/>
      <c r="L12" s="6"/>
      <c r="M12" s="6"/>
      <c r="N12" s="17">
        <f>+SUM(B12:M12)</f>
        <v>12265528.08952</v>
      </c>
      <c r="P12" s="12"/>
    </row>
    <row r="13" spans="1:16" x14ac:dyDescent="0.35">
      <c r="A13" s="18" t="s">
        <v>22</v>
      </c>
      <c r="B13" s="4">
        <v>0.52294190950603403</v>
      </c>
      <c r="C13" s="4">
        <v>0.59192655912046599</v>
      </c>
      <c r="D13" s="4">
        <v>0.529375557550672</v>
      </c>
      <c r="E13" s="4"/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0.52294190950603403</v>
      </c>
      <c r="C14" s="4">
        <v>0.55991367134556502</v>
      </c>
      <c r="D14" s="4">
        <v>0.54992671083171196</v>
      </c>
      <c r="E14" s="4"/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3917332.8614400001</v>
      </c>
      <c r="C17" s="6">
        <f t="shared" si="0"/>
        <v>4445430.9426399991</v>
      </c>
      <c r="D17" s="6">
        <f t="shared" si="0"/>
        <v>4200514.4692399995</v>
      </c>
      <c r="E17" s="6"/>
      <c r="F17" s="6"/>
      <c r="G17" s="6"/>
      <c r="H17" s="6"/>
      <c r="I17" s="6"/>
      <c r="J17" s="6"/>
      <c r="K17" s="6"/>
      <c r="L17" s="6"/>
      <c r="M17" s="6"/>
      <c r="N17" s="17">
        <f>+N6+N12</f>
        <v>12563278.273320001</v>
      </c>
      <c r="P17" s="12"/>
    </row>
    <row r="18" spans="1:16" x14ac:dyDescent="0.35">
      <c r="A18" s="18" t="s">
        <v>25</v>
      </c>
      <c r="B18" s="5">
        <v>0.58808418763095804</v>
      </c>
      <c r="C18" s="5">
        <v>0.63915256057776904</v>
      </c>
      <c r="D18" s="4">
        <v>0.59899991191679902</v>
      </c>
      <c r="E18" s="4"/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0.58808418763095804</v>
      </c>
      <c r="C19" s="10">
        <v>0.61523082606373003</v>
      </c>
      <c r="D19" s="9">
        <v>0.60980404268443</v>
      </c>
      <c r="E19" s="9"/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1613611.34794</v>
      </c>
      <c r="C5" s="7">
        <v>1604122.3727800001</v>
      </c>
      <c r="D5" s="6">
        <v>1684406.6721600001</v>
      </c>
      <c r="E5" s="6"/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4902140.3928800002</v>
      </c>
      <c r="P5" s="12"/>
    </row>
    <row r="6" spans="1:16" x14ac:dyDescent="0.35">
      <c r="A6" s="18" t="s">
        <v>29</v>
      </c>
      <c r="B6" s="6">
        <v>616954.8443</v>
      </c>
      <c r="C6" s="6">
        <v>632379.37306000001</v>
      </c>
      <c r="D6" s="6">
        <v>553726.79877999995</v>
      </c>
      <c r="E6" s="6"/>
      <c r="F6" s="6"/>
      <c r="G6" s="6"/>
      <c r="H6" s="6"/>
      <c r="I6" s="6"/>
      <c r="J6" s="6"/>
      <c r="K6" s="6"/>
      <c r="L6" s="6"/>
      <c r="M6" s="6"/>
      <c r="N6" s="17">
        <f t="shared" si="0"/>
        <v>1803061.01614</v>
      </c>
      <c r="P6" s="12"/>
    </row>
    <row r="7" spans="1:16" x14ac:dyDescent="0.35">
      <c r="A7" s="18" t="s">
        <v>30</v>
      </c>
      <c r="B7" s="6">
        <v>81322</v>
      </c>
      <c r="C7" s="6">
        <v>145334.20000000001</v>
      </c>
      <c r="D7" s="6">
        <v>29100</v>
      </c>
      <c r="E7" s="6"/>
      <c r="F7" s="6"/>
      <c r="G7" s="6"/>
      <c r="H7" s="6"/>
      <c r="I7" s="6"/>
      <c r="J7" s="6"/>
      <c r="K7" s="6"/>
      <c r="L7" s="6"/>
      <c r="M7" s="6"/>
      <c r="N7" s="17">
        <f t="shared" si="0"/>
        <v>255756.2</v>
      </c>
      <c r="P7" s="12"/>
    </row>
    <row r="8" spans="1:16" x14ac:dyDescent="0.35">
      <c r="A8" s="18" t="s">
        <v>31</v>
      </c>
      <c r="B8" s="6">
        <v>0</v>
      </c>
      <c r="C8" s="6">
        <v>0</v>
      </c>
      <c r="D8" s="6">
        <v>0</v>
      </c>
      <c r="E8" s="6"/>
      <c r="F8" s="6"/>
      <c r="G8" s="6"/>
      <c r="H8" s="6"/>
      <c r="I8" s="6"/>
      <c r="J8" s="6"/>
      <c r="K8" s="6"/>
      <c r="L8" s="6"/>
      <c r="M8" s="6"/>
      <c r="N8" s="17">
        <f t="shared" si="0"/>
        <v>0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/>
      <c r="F9" s="6"/>
      <c r="G9" s="6"/>
      <c r="H9" s="6"/>
      <c r="I9" s="6"/>
      <c r="J9" s="6"/>
      <c r="K9" s="6"/>
      <c r="L9" s="6"/>
      <c r="M9" s="6"/>
      <c r="N9" s="17">
        <f t="shared" si="0"/>
        <v>6414.6561000000002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/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32600</v>
      </c>
      <c r="D11" s="6">
        <v>24236</v>
      </c>
      <c r="E11" s="6"/>
      <c r="F11" s="6"/>
      <c r="G11" s="6"/>
      <c r="H11" s="6"/>
      <c r="I11" s="6"/>
      <c r="J11" s="6"/>
      <c r="K11" s="6"/>
      <c r="L11" s="6"/>
      <c r="M11" s="6"/>
      <c r="N11" s="17">
        <f t="shared" si="0"/>
        <v>111049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/>
      <c r="F12" s="6"/>
      <c r="G12" s="6"/>
      <c r="H12" s="6"/>
      <c r="I12" s="6"/>
      <c r="J12" s="6"/>
      <c r="K12" s="6"/>
      <c r="L12" s="6"/>
      <c r="M12" s="6"/>
      <c r="N12" s="17">
        <f t="shared" si="0"/>
        <v>934645.5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99712.74</v>
      </c>
      <c r="E13" s="6"/>
      <c r="F13" s="6"/>
      <c r="G13" s="6"/>
      <c r="H13" s="6"/>
      <c r="I13" s="6"/>
      <c r="J13" s="6"/>
      <c r="K13" s="6"/>
      <c r="L13" s="6"/>
      <c r="M13" s="6"/>
      <c r="N13" s="17">
        <f t="shared" si="0"/>
        <v>272455.64</v>
      </c>
      <c r="P13" s="12"/>
    </row>
    <row r="14" spans="1:16" x14ac:dyDescent="0.35">
      <c r="A14" s="18" t="s">
        <v>37</v>
      </c>
      <c r="B14" s="6">
        <v>580424.76</v>
      </c>
      <c r="C14" s="6">
        <v>856998.5</v>
      </c>
      <c r="D14" s="6">
        <v>704263.18259999994</v>
      </c>
      <c r="E14" s="6"/>
      <c r="F14" s="6"/>
      <c r="G14" s="6"/>
      <c r="H14" s="6"/>
      <c r="I14" s="6"/>
      <c r="J14" s="6"/>
      <c r="K14" s="6"/>
      <c r="L14" s="6"/>
      <c r="M14" s="6"/>
      <c r="N14" s="17">
        <f t="shared" si="0"/>
        <v>2141686.4425999997</v>
      </c>
      <c r="P14" s="12"/>
    </row>
    <row r="15" spans="1:16" x14ac:dyDescent="0.35">
      <c r="A15" s="18" t="s">
        <v>38</v>
      </c>
      <c r="B15" s="6">
        <v>5983.8865999999998</v>
      </c>
      <c r="C15" s="6">
        <v>20585.432199999999</v>
      </c>
      <c r="D15" s="6">
        <v>7238.5744000000004</v>
      </c>
      <c r="E15" s="6"/>
      <c r="F15" s="6"/>
      <c r="G15" s="6"/>
      <c r="H15" s="6"/>
      <c r="I15" s="6"/>
      <c r="J15" s="6"/>
      <c r="K15" s="6"/>
      <c r="L15" s="6"/>
      <c r="M15" s="6"/>
      <c r="N15" s="17">
        <f t="shared" si="0"/>
        <v>33807.893199999999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/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/>
      <c r="F18" s="6"/>
      <c r="G18" s="6"/>
      <c r="H18" s="6"/>
      <c r="I18" s="6"/>
      <c r="J18" s="6"/>
      <c r="K18" s="6"/>
      <c r="L18" s="6"/>
      <c r="M18" s="6"/>
      <c r="N18" s="17">
        <f t="shared" si="0"/>
        <v>67045.527360000007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/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3284350.7291999995</v>
      </c>
      <c r="C21" s="23">
        <f t="shared" si="1"/>
        <v>3788201.5711400006</v>
      </c>
      <c r="D21" s="23">
        <f t="shared" si="1"/>
        <v>3455509.9679399999</v>
      </c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10528062.268279999</v>
      </c>
    </row>
    <row r="22" spans="1:16" ht="15.5" customHeight="1" thickTop="1" thickBot="1" x14ac:dyDescent="0.4">
      <c r="A22" s="25" t="s">
        <v>45</v>
      </c>
      <c r="B22" s="26">
        <v>632982.13223999995</v>
      </c>
      <c r="C22" s="26">
        <v>657229.37150000001</v>
      </c>
      <c r="D22" s="27">
        <v>745004.5013</v>
      </c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2035216.0050400002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3917332.8614399992</v>
      </c>
      <c r="C23" s="29">
        <f t="shared" si="2"/>
        <v>4445430.942640001</v>
      </c>
      <c r="D23" s="29">
        <f t="shared" si="2"/>
        <v>4200514.4692399995</v>
      </c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12563278.273320001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2021-04-08T23:56:15Z</dcterms:modified>
</cp:coreProperties>
</file>